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ktr-itgirl\IT-GirlDate\02群馬県事務局\06報告用書式\様式２\"/>
    </mc:Choice>
  </mc:AlternateContent>
  <xr:revisionPtr revIDLastSave="0" documentId="13_ncr:1_{1CD7329B-D8A5-4E43-881B-DE6C56796F7A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様式2-11" sheetId="8" r:id="rId1"/>
    <sheet name="記入例" sheetId="7" r:id="rId2"/>
    <sheet name="(参考)科目項目表" sheetId="5" r:id="rId3"/>
    <sheet name="(参考)経理科目明細" sheetId="2" r:id="rId4"/>
    <sheet name="領収書例" sheetId="9" r:id="rId5"/>
  </sheets>
  <definedNames>
    <definedName name="_xlnm.Print_Area" localSheetId="0">'様式2-11'!$A$1:$I$42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2" i="8" l="1"/>
  <c r="F40" i="8"/>
  <c r="F35" i="8"/>
  <c r="F31" i="8"/>
  <c r="F28" i="8"/>
  <c r="F23" i="8"/>
  <c r="F20" i="8"/>
  <c r="F18" i="8"/>
  <c r="F15" i="8"/>
  <c r="F12" i="8"/>
  <c r="H42" i="8"/>
  <c r="F43" i="7"/>
  <c r="F12" i="7"/>
  <c r="F42" i="7"/>
  <c r="F35" i="7"/>
  <c r="F31" i="7"/>
  <c r="F28" i="7"/>
  <c r="F23" i="7"/>
  <c r="F20" i="7"/>
  <c r="F18" i="7"/>
  <c r="F15" i="7"/>
  <c r="H42" i="7"/>
  <c r="F40" i="7"/>
  <c r="F43" i="8" l="1"/>
</calcChain>
</file>

<file path=xl/sharedStrings.xml><?xml version="1.0" encoding="utf-8"?>
<sst xmlns="http://schemas.openxmlformats.org/spreadsheetml/2006/main" count="245" uniqueCount="180">
  <si>
    <t>科目</t>
    <rPh sb="0" eb="2">
      <t>カモク</t>
    </rPh>
    <phoneticPr fontId="3"/>
  </si>
  <si>
    <t>金額</t>
    <rPh sb="0" eb="2">
      <t>キンガク</t>
    </rPh>
    <phoneticPr fontId="3"/>
  </si>
  <si>
    <t>旅費</t>
    <rPh sb="0" eb="2">
      <t>リョヒ</t>
    </rPh>
    <phoneticPr fontId="3"/>
  </si>
  <si>
    <t>消耗品費</t>
    <rPh sb="0" eb="3">
      <t>ショウモウヒン</t>
    </rPh>
    <rPh sb="3" eb="4">
      <t>ヒ</t>
    </rPh>
    <phoneticPr fontId="3"/>
  </si>
  <si>
    <t>借料及び損料費</t>
    <rPh sb="0" eb="2">
      <t>シャクリョウ</t>
    </rPh>
    <rPh sb="2" eb="3">
      <t>オヨ</t>
    </rPh>
    <rPh sb="4" eb="6">
      <t>ソンリョウ</t>
    </rPh>
    <rPh sb="6" eb="7">
      <t>ヒ</t>
    </rPh>
    <phoneticPr fontId="3"/>
  </si>
  <si>
    <t>雑費</t>
    <rPh sb="0" eb="2">
      <t>ザッピ</t>
    </rPh>
    <phoneticPr fontId="3"/>
  </si>
  <si>
    <t xml:space="preserve"> 科　　　　目</t>
  </si>
  <si>
    <t>諸謝金費</t>
  </si>
  <si>
    <t>医師・看護師等に対する謝金。
具体的に記入 (例：医師 10,000円×２日＝20,000円)</t>
    <phoneticPr fontId="7"/>
  </si>
  <si>
    <t>旅　　　　　費</t>
  </si>
  <si>
    <t>役員・審判員等の旅費（日当を含む）。但し、高体連の先生は除く。
具体的に記入(例：審判員 2,000円×20人×３日＝120,000円)</t>
    <phoneticPr fontId="7"/>
  </si>
  <si>
    <t>消耗品費</t>
  </si>
  <si>
    <t>競技用消耗品、薬品代、記録用フィルム代等。
具体的に記入(例：ボール 800円×10ダース×1.05＝8,400円)</t>
    <phoneticPr fontId="7"/>
  </si>
  <si>
    <t>賃　　　　　金</t>
  </si>
  <si>
    <t>会場整備等に服する人夫・作業員に対する賃金。
具体的に記入(例：3,000円×10人×１日＝30,000円)</t>
    <phoneticPr fontId="7"/>
  </si>
  <si>
    <t>通信運搬費</t>
  </si>
  <si>
    <t>郵便料・電話料・電信料。競技用品の運搬料。
具体的に記入(例：切手代 80円×200枚＝16,000円)</t>
    <phoneticPr fontId="7"/>
  </si>
  <si>
    <t>借料及び損料費</t>
  </si>
  <si>
    <t>会場使用料等。　　※ 専門部が負担した額のみ計上すること。</t>
  </si>
  <si>
    <t>食糧費</t>
  </si>
  <si>
    <t>雑　　　　　費</t>
  </si>
  <si>
    <t>器具の修繕料等。</t>
  </si>
  <si>
    <t>計</t>
    <phoneticPr fontId="7"/>
  </si>
  <si>
    <t>備考：上記の科目・説明により別様式の県高校総体収支予算書にご記入ください。</t>
    <rPh sb="14" eb="15">
      <t>ベツ</t>
    </rPh>
    <rPh sb="15" eb="17">
      <t>ヨウシキ</t>
    </rPh>
    <phoneticPr fontId="8"/>
  </si>
  <si>
    <t>印</t>
    <rPh sb="0" eb="1">
      <t>イン</t>
    </rPh>
    <phoneticPr fontId="9"/>
  </si>
  <si>
    <t>収入の部</t>
    <rPh sb="0" eb="1">
      <t>オサム</t>
    </rPh>
    <rPh sb="1" eb="2">
      <t>イ</t>
    </rPh>
    <rPh sb="3" eb="4">
      <t>ブ</t>
    </rPh>
    <phoneticPr fontId="3"/>
  </si>
  <si>
    <t>円</t>
    <rPh sb="0" eb="1">
      <t>エン</t>
    </rPh>
    <phoneticPr fontId="3"/>
  </si>
  <si>
    <t>円</t>
    <rPh sb="0" eb="1">
      <t>エン</t>
    </rPh>
    <phoneticPr fontId="9"/>
  </si>
  <si>
    <t>円</t>
    <rPh sb="0" eb="1">
      <t>エン</t>
    </rPh>
    <phoneticPr fontId="7"/>
  </si>
  <si>
    <t>大会役員(1,000円×30名)</t>
    <rPh sb="0" eb="2">
      <t>タイカイ</t>
    </rPh>
    <rPh sb="2" eb="4">
      <t>ヤクイン</t>
    </rPh>
    <phoneticPr fontId="9"/>
  </si>
  <si>
    <t>褒賞費</t>
    <rPh sb="0" eb="2">
      <t>ホウショウ</t>
    </rPh>
    <rPh sb="2" eb="3">
      <t>ヒ</t>
    </rPh>
    <phoneticPr fontId="3"/>
  </si>
  <si>
    <t>表彰メダル・楯　　　　</t>
    <rPh sb="0" eb="2">
      <t>ヒョウショウ</t>
    </rPh>
    <rPh sb="6" eb="7">
      <t>タテ</t>
    </rPh>
    <phoneticPr fontId="7"/>
  </si>
  <si>
    <t>表彰状（10回～50回出場表彰用）</t>
    <rPh sb="0" eb="3">
      <t>ヒョウショウジョウ</t>
    </rPh>
    <rPh sb="6" eb="7">
      <t>カイ</t>
    </rPh>
    <rPh sb="10" eb="11">
      <t>カイ</t>
    </rPh>
    <rPh sb="11" eb="13">
      <t>シュツジョウ</t>
    </rPh>
    <rPh sb="13" eb="15">
      <t>ヒョウショウ</t>
    </rPh>
    <rPh sb="15" eb="16">
      <t>ヨウ</t>
    </rPh>
    <phoneticPr fontId="7"/>
  </si>
  <si>
    <t>審判員交通費(各基点×55名)</t>
    <rPh sb="0" eb="3">
      <t>シンパンイン</t>
    </rPh>
    <rPh sb="3" eb="6">
      <t>コウツウヒ</t>
    </rPh>
    <rPh sb="7" eb="8">
      <t>カク</t>
    </rPh>
    <rPh sb="8" eb="10">
      <t>キテン</t>
    </rPh>
    <rPh sb="13" eb="14">
      <t>メイ</t>
    </rPh>
    <phoneticPr fontId="7"/>
  </si>
  <si>
    <t>感染症対策衛生物品</t>
    <rPh sb="0" eb="3">
      <t>カンセンショウ</t>
    </rPh>
    <rPh sb="3" eb="5">
      <t>タイサク</t>
    </rPh>
    <rPh sb="5" eb="7">
      <t>エイセイ</t>
    </rPh>
    <rPh sb="7" eb="9">
      <t>ブッピン</t>
    </rPh>
    <phoneticPr fontId="3"/>
  </si>
  <si>
    <t>競技用・会場設営用消耗品・コピー代</t>
    <rPh sb="4" eb="6">
      <t>カイジョウ</t>
    </rPh>
    <rPh sb="6" eb="8">
      <t>セツエイ</t>
    </rPh>
    <rPh sb="8" eb="9">
      <t>ヨウ</t>
    </rPh>
    <rPh sb="16" eb="17">
      <t>ダイ</t>
    </rPh>
    <phoneticPr fontId="3"/>
  </si>
  <si>
    <t>ボール(7,800円×6個)</t>
    <rPh sb="9" eb="10">
      <t>エン</t>
    </rPh>
    <rPh sb="12" eb="13">
      <t>コ</t>
    </rPh>
    <phoneticPr fontId="3"/>
  </si>
  <si>
    <t>通信運搬費</t>
    <rPh sb="0" eb="2">
      <t>ツウシン</t>
    </rPh>
    <rPh sb="2" eb="4">
      <t>ウンパン</t>
    </rPh>
    <rPh sb="4" eb="5">
      <t>ヒ</t>
    </rPh>
    <phoneticPr fontId="3"/>
  </si>
  <si>
    <t>郵便費</t>
    <rPh sb="0" eb="2">
      <t>ユウビン</t>
    </rPh>
    <rPh sb="2" eb="3">
      <t>ヒ</t>
    </rPh>
    <phoneticPr fontId="7"/>
  </si>
  <si>
    <t>振込手数料</t>
    <rPh sb="0" eb="2">
      <t>フリコミ</t>
    </rPh>
    <rPh sb="2" eb="5">
      <t>テスウリョウ</t>
    </rPh>
    <phoneticPr fontId="7"/>
  </si>
  <si>
    <t>警備員委託費(警備員派遣5,000円×3名×3日)</t>
    <rPh sb="0" eb="2">
      <t>ケイビ</t>
    </rPh>
    <rPh sb="2" eb="3">
      <t>イン</t>
    </rPh>
    <rPh sb="3" eb="5">
      <t>イタク</t>
    </rPh>
    <rPh sb="5" eb="6">
      <t>ヒ</t>
    </rPh>
    <rPh sb="7" eb="9">
      <t>ケイビ</t>
    </rPh>
    <rPh sb="9" eb="10">
      <t>イン</t>
    </rPh>
    <rPh sb="10" eb="12">
      <t>ハケン</t>
    </rPh>
    <rPh sb="17" eb="18">
      <t>エン</t>
    </rPh>
    <rPh sb="20" eb="21">
      <t>メイ</t>
    </rPh>
    <rPh sb="23" eb="24">
      <t>ヒ</t>
    </rPh>
    <phoneticPr fontId="3"/>
  </si>
  <si>
    <t>合計</t>
    <rPh sb="0" eb="2">
      <t>ゴウケイ</t>
    </rPh>
    <phoneticPr fontId="3"/>
  </si>
  <si>
    <t>専門部名　○○○○専門部</t>
    <rPh sb="0" eb="2">
      <t>センモン</t>
    </rPh>
    <rPh sb="2" eb="4">
      <t>ブメイ</t>
    </rPh>
    <rPh sb="9" eb="12">
      <t>センモンブ</t>
    </rPh>
    <phoneticPr fontId="9"/>
  </si>
  <si>
    <t>責任者名　</t>
    <rPh sb="0" eb="1">
      <t>セキ</t>
    </rPh>
    <rPh sb="1" eb="2">
      <t>ニン</t>
    </rPh>
    <rPh sb="2" eb="3">
      <t>モノ</t>
    </rPh>
    <rPh sb="3" eb="4">
      <t>メイ</t>
    </rPh>
    <phoneticPr fontId="9"/>
  </si>
  <si>
    <r>
      <t>　　　　　　　　</t>
    </r>
    <r>
      <rPr>
        <sz val="12"/>
        <rFont val="ＭＳ 明朝"/>
        <family val="1"/>
        <charset val="128"/>
      </rPr>
      <t>令和３年度　関東高等学校○△□大会収支決算書</t>
    </r>
    <r>
      <rPr>
        <sz val="11"/>
        <rFont val="ＭＳ 明朝"/>
        <family val="1"/>
        <charset val="128"/>
      </rPr>
      <t>　　　　　</t>
    </r>
    <rPh sb="8" eb="10">
      <t>レイワ</t>
    </rPh>
    <rPh sb="11" eb="12">
      <t>ネン</t>
    </rPh>
    <rPh sb="12" eb="13">
      <t>ド</t>
    </rPh>
    <rPh sb="14" eb="16">
      <t>カントウ</t>
    </rPh>
    <rPh sb="16" eb="18">
      <t>コウトウ</t>
    </rPh>
    <rPh sb="18" eb="20">
      <t>ガッコウ</t>
    </rPh>
    <rPh sb="23" eb="25">
      <t>タイカイ</t>
    </rPh>
    <rPh sb="25" eb="27">
      <t>シュウシ</t>
    </rPh>
    <rPh sb="27" eb="30">
      <t>ケッサンショ</t>
    </rPh>
    <phoneticPr fontId="7"/>
  </si>
  <si>
    <t>合計</t>
    <rPh sb="0" eb="1">
      <t>ゴウ</t>
    </rPh>
    <rPh sb="1" eb="2">
      <t>ケイ</t>
    </rPh>
    <phoneticPr fontId="9"/>
  </si>
  <si>
    <t>諸謝金</t>
    <rPh sb="0" eb="1">
      <t>ショ</t>
    </rPh>
    <rPh sb="1" eb="2">
      <t>シャ</t>
    </rPh>
    <rPh sb="2" eb="3">
      <t>キン</t>
    </rPh>
    <phoneticPr fontId="9"/>
  </si>
  <si>
    <t>食糧費</t>
    <rPh sb="0" eb="1">
      <t>ショク</t>
    </rPh>
    <rPh sb="1" eb="2">
      <t>カテ</t>
    </rPh>
    <rPh sb="2" eb="3">
      <t>ヒ</t>
    </rPh>
    <phoneticPr fontId="3"/>
  </si>
  <si>
    <t>一般会計経費科目項目表</t>
    <rPh sb="0" eb="2">
      <t>イッパン</t>
    </rPh>
    <rPh sb="2" eb="4">
      <t>カイケイ</t>
    </rPh>
    <rPh sb="4" eb="6">
      <t>ケイヒ</t>
    </rPh>
    <rPh sb="6" eb="8">
      <t>カモク</t>
    </rPh>
    <rPh sb="8" eb="10">
      <t>コウモク</t>
    </rPh>
    <rPh sb="10" eb="11">
      <t>ヒョウ</t>
    </rPh>
    <phoneticPr fontId="9"/>
  </si>
  <si>
    <t>　　　収　支　決　算　書</t>
    <rPh sb="3" eb="4">
      <t>オサム</t>
    </rPh>
    <rPh sb="5" eb="6">
      <t>シ</t>
    </rPh>
    <rPh sb="7" eb="8">
      <t>ケッ</t>
    </rPh>
    <rPh sb="9" eb="10">
      <t>サン</t>
    </rPh>
    <rPh sb="11" eb="12">
      <t>ショ</t>
    </rPh>
    <phoneticPr fontId="9"/>
  </si>
  <si>
    <t>〈収入の部〉</t>
    <rPh sb="1" eb="3">
      <t>シュウニュウ</t>
    </rPh>
    <rPh sb="4" eb="5">
      <t>ブ</t>
    </rPh>
    <phoneticPr fontId="9"/>
  </si>
  <si>
    <t>科　　　  目</t>
    <rPh sb="0" eb="1">
      <t>カ</t>
    </rPh>
    <rPh sb="6" eb="7">
      <t>メ</t>
    </rPh>
    <phoneticPr fontId="9"/>
  </si>
  <si>
    <t>金　　額</t>
    <rPh sb="0" eb="1">
      <t>カネ</t>
    </rPh>
    <rPh sb="3" eb="4">
      <t>ガク</t>
    </rPh>
    <phoneticPr fontId="9"/>
  </si>
  <si>
    <t>　　説　　　　明</t>
    <rPh sb="2" eb="3">
      <t>セツ</t>
    </rPh>
    <rPh sb="7" eb="8">
      <t>アキラ</t>
    </rPh>
    <phoneticPr fontId="9"/>
  </si>
  <si>
    <t>補　　　助　　　金</t>
    <rPh sb="0" eb="1">
      <t>ホ</t>
    </rPh>
    <rPh sb="4" eb="5">
      <t>スケ</t>
    </rPh>
    <rPh sb="8" eb="9">
      <t>キン</t>
    </rPh>
    <phoneticPr fontId="9"/>
  </si>
  <si>
    <t>群馬県教育委員会</t>
    <rPh sb="0" eb="3">
      <t>グンマケン</t>
    </rPh>
    <rPh sb="3" eb="5">
      <t>キョウイク</t>
    </rPh>
    <rPh sb="5" eb="8">
      <t>イインカイ</t>
    </rPh>
    <phoneticPr fontId="9"/>
  </si>
  <si>
    <t>市町村からの補助金　　例：前橋市教育委員会</t>
    <rPh sb="0" eb="3">
      <t>シチョウソン</t>
    </rPh>
    <rPh sb="6" eb="9">
      <t>ホジョキン</t>
    </rPh>
    <rPh sb="11" eb="12">
      <t>レイ</t>
    </rPh>
    <rPh sb="13" eb="16">
      <t>マエバシシ</t>
    </rPh>
    <rPh sb="16" eb="18">
      <t>キョウイク</t>
    </rPh>
    <rPh sb="18" eb="21">
      <t>イインカイ</t>
    </rPh>
    <phoneticPr fontId="9"/>
  </si>
  <si>
    <t>競技団体･連盟からの補助金　例：群馬県○△□連盟</t>
    <rPh sb="0" eb="2">
      <t>キョウギ</t>
    </rPh>
    <rPh sb="2" eb="4">
      <t>ダンタイ</t>
    </rPh>
    <rPh sb="5" eb="7">
      <t>レンメイ</t>
    </rPh>
    <rPh sb="10" eb="13">
      <t>ホジョキン</t>
    </rPh>
    <rPh sb="14" eb="15">
      <t>レイ</t>
    </rPh>
    <rPh sb="16" eb="19">
      <t>グンマケン</t>
    </rPh>
    <rPh sb="19" eb="21">
      <t>レンメイ</t>
    </rPh>
    <phoneticPr fontId="9"/>
  </si>
  <si>
    <t>　　　　　　　             　　　　　　  例：関東○△□連盟</t>
    <rPh sb="28" eb="29">
      <t>レイ</t>
    </rPh>
    <rPh sb="30" eb="32">
      <t>カントウ</t>
    </rPh>
    <rPh sb="35" eb="37">
      <t>レンメイ</t>
    </rPh>
    <phoneticPr fontId="9"/>
  </si>
  <si>
    <t>負　　　担　　　金</t>
    <rPh sb="0" eb="1">
      <t>フ</t>
    </rPh>
    <rPh sb="4" eb="5">
      <t>タン</t>
    </rPh>
    <rPh sb="8" eb="9">
      <t>キン</t>
    </rPh>
    <phoneticPr fontId="9"/>
  </si>
  <si>
    <t>群馬県高等学校体育連盟</t>
    <rPh sb="0" eb="3">
      <t>グンマケン</t>
    </rPh>
    <rPh sb="3" eb="5">
      <t>コウトウ</t>
    </rPh>
    <rPh sb="5" eb="7">
      <t>ガッコウ</t>
    </rPh>
    <rPh sb="7" eb="9">
      <t>タイイク</t>
    </rPh>
    <rPh sb="9" eb="11">
      <t>レンメイ</t>
    </rPh>
    <phoneticPr fontId="9"/>
  </si>
  <si>
    <t>各都県高等学校体育連盟　　  例：東京都高等学校体育連盟</t>
    <rPh sb="0" eb="1">
      <t>カク</t>
    </rPh>
    <rPh sb="1" eb="3">
      <t>トケン</t>
    </rPh>
    <rPh sb="3" eb="5">
      <t>コウトウ</t>
    </rPh>
    <rPh sb="5" eb="7">
      <t>ガッコウ</t>
    </rPh>
    <rPh sb="7" eb="9">
      <t>タイイク</t>
    </rPh>
    <rPh sb="9" eb="11">
      <t>レンメイ</t>
    </rPh>
    <rPh sb="15" eb="16">
      <t>レイ</t>
    </rPh>
    <rPh sb="17" eb="20">
      <t>トウキョウト</t>
    </rPh>
    <rPh sb="20" eb="22">
      <t>コウトウ</t>
    </rPh>
    <rPh sb="22" eb="24">
      <t>ガッコウ</t>
    </rPh>
    <rPh sb="24" eb="26">
      <t>タイイク</t>
    </rPh>
    <rPh sb="26" eb="28">
      <t>レンメイ</t>
    </rPh>
    <phoneticPr fontId="9"/>
  </si>
  <si>
    <t>群馬県高等学校体育連盟○△□専門部</t>
    <rPh sb="0" eb="3">
      <t>グンマケン</t>
    </rPh>
    <rPh sb="3" eb="5">
      <t>コウトウ</t>
    </rPh>
    <rPh sb="5" eb="7">
      <t>ガッコウ</t>
    </rPh>
    <rPh sb="7" eb="9">
      <t>タイイク</t>
    </rPh>
    <rPh sb="9" eb="11">
      <t>レンメイ</t>
    </rPh>
    <rPh sb="14" eb="17">
      <t>センモンブ</t>
    </rPh>
    <phoneticPr fontId="9"/>
  </si>
  <si>
    <t>参　　　加　　　費</t>
    <rPh sb="0" eb="1">
      <t>サン</t>
    </rPh>
    <rPh sb="4" eb="5">
      <t>カ</t>
    </rPh>
    <rPh sb="8" eb="9">
      <t>ヒ</t>
    </rPh>
    <phoneticPr fontId="9"/>
  </si>
  <si>
    <t>例：団体20,000円×9チーム　個人2,100円×150人</t>
    <rPh sb="0" eb="1">
      <t>レイ</t>
    </rPh>
    <rPh sb="2" eb="4">
      <t>ダンタイ</t>
    </rPh>
    <rPh sb="10" eb="11">
      <t>エン</t>
    </rPh>
    <rPh sb="17" eb="19">
      <t>コジン</t>
    </rPh>
    <rPh sb="24" eb="25">
      <t>エン</t>
    </rPh>
    <rPh sb="29" eb="30">
      <t>ニン</t>
    </rPh>
    <phoneticPr fontId="9"/>
  </si>
  <si>
    <t>雑　　　収　　　入</t>
    <rPh sb="0" eb="1">
      <t>ザツ</t>
    </rPh>
    <rPh sb="4" eb="5">
      <t>オサム</t>
    </rPh>
    <rPh sb="8" eb="9">
      <t>ニュウ</t>
    </rPh>
    <phoneticPr fontId="9"/>
  </si>
  <si>
    <t>例：プログラム売り上げ1,000円×180部　広告協賛55,000円　</t>
    <rPh sb="0" eb="1">
      <t>レイ</t>
    </rPh>
    <rPh sb="7" eb="8">
      <t>ウ</t>
    </rPh>
    <rPh sb="9" eb="10">
      <t>ア</t>
    </rPh>
    <rPh sb="16" eb="17">
      <t>エン</t>
    </rPh>
    <rPh sb="21" eb="22">
      <t>ブ</t>
    </rPh>
    <rPh sb="23" eb="25">
      <t>コウコク</t>
    </rPh>
    <rPh sb="25" eb="27">
      <t>キョウサン</t>
    </rPh>
    <rPh sb="33" eb="34">
      <t>エン</t>
    </rPh>
    <phoneticPr fontId="9"/>
  </si>
  <si>
    <t>〈支出の部〉</t>
    <rPh sb="1" eb="3">
      <t>シシュツ</t>
    </rPh>
    <rPh sb="4" eb="5">
      <t>ブ</t>
    </rPh>
    <phoneticPr fontId="9"/>
  </si>
  <si>
    <t>項　目</t>
    <rPh sb="0" eb="1">
      <t>コウ</t>
    </rPh>
    <rPh sb="2" eb="3">
      <t>メ</t>
    </rPh>
    <phoneticPr fontId="9"/>
  </si>
  <si>
    <t>　　　　　　　　　　　説　　　　明</t>
    <rPh sb="11" eb="12">
      <t>セツ</t>
    </rPh>
    <rPh sb="16" eb="17">
      <t>アキラ</t>
    </rPh>
    <phoneticPr fontId="9"/>
  </si>
  <si>
    <t>謝　金</t>
    <rPh sb="0" eb="1">
      <t>シャ</t>
    </rPh>
    <rPh sb="2" eb="3">
      <t>キン</t>
    </rPh>
    <phoneticPr fontId="9"/>
  </si>
  <si>
    <r>
      <t>審判員　講師　指導者　引率者　看護師　柔道整復師等の</t>
    </r>
    <r>
      <rPr>
        <sz val="10"/>
        <color theme="1"/>
        <rFont val="HGSｺﾞｼｯｸE"/>
        <family val="3"/>
        <charset val="128"/>
      </rPr>
      <t>謝礼金</t>
    </r>
    <rPh sb="0" eb="3">
      <t>シンパンイン</t>
    </rPh>
    <rPh sb="4" eb="6">
      <t>コウシ</t>
    </rPh>
    <rPh sb="7" eb="10">
      <t>シドウシャ</t>
    </rPh>
    <rPh sb="11" eb="14">
      <t>インソツシャ</t>
    </rPh>
    <rPh sb="15" eb="18">
      <t>カンゴシ</t>
    </rPh>
    <rPh sb="19" eb="21">
      <t>ジュウドウ</t>
    </rPh>
    <rPh sb="21" eb="24">
      <t>セイフクシ</t>
    </rPh>
    <rPh sb="24" eb="25">
      <t>トウ</t>
    </rPh>
    <rPh sb="26" eb="28">
      <t>シャレイ</t>
    </rPh>
    <rPh sb="28" eb="29">
      <t>キン</t>
    </rPh>
    <phoneticPr fontId="9"/>
  </si>
  <si>
    <t>褒賞費</t>
    <rPh sb="0" eb="1">
      <t>ホウ</t>
    </rPh>
    <rPh sb="1" eb="2">
      <t>ショウ</t>
    </rPh>
    <rPh sb="2" eb="3">
      <t>ヒ</t>
    </rPh>
    <phoneticPr fontId="9"/>
  </si>
  <si>
    <t>褒　賞</t>
    <rPh sb="0" eb="1">
      <t>ホウ</t>
    </rPh>
    <rPh sb="2" eb="3">
      <t>ショウ</t>
    </rPh>
    <phoneticPr fontId="9"/>
  </si>
  <si>
    <t>レプリカ　楯　メダル　トロフィー等</t>
    <rPh sb="5" eb="6">
      <t>タテ</t>
    </rPh>
    <rPh sb="16" eb="17">
      <t>トウ</t>
    </rPh>
    <phoneticPr fontId="9"/>
  </si>
  <si>
    <t>旅費</t>
    <rPh sb="0" eb="1">
      <t>タビ</t>
    </rPh>
    <rPh sb="1" eb="2">
      <t>ヒ</t>
    </rPh>
    <phoneticPr fontId="9"/>
  </si>
  <si>
    <t>交通費</t>
    <rPh sb="0" eb="3">
      <t>コウツウヒ</t>
    </rPh>
    <phoneticPr fontId="9"/>
  </si>
  <si>
    <r>
      <t>審判員　講師　指導者　引率者　看護師　柔道整復師等の</t>
    </r>
    <r>
      <rPr>
        <sz val="10"/>
        <color theme="1"/>
        <rFont val="HGSｺﾞｼｯｸE"/>
        <family val="3"/>
        <charset val="128"/>
      </rPr>
      <t>運賃</t>
    </r>
    <r>
      <rPr>
        <sz val="10"/>
        <color theme="1"/>
        <rFont val="ＭＳ Ｐ明朝"/>
        <family val="1"/>
        <charset val="128"/>
      </rPr>
      <t>等　</t>
    </r>
    <rPh sb="0" eb="3">
      <t>シンパンイン</t>
    </rPh>
    <rPh sb="4" eb="6">
      <t>コウシ</t>
    </rPh>
    <rPh sb="7" eb="10">
      <t>シドウシャ</t>
    </rPh>
    <rPh sb="11" eb="14">
      <t>インソツシャ</t>
    </rPh>
    <rPh sb="15" eb="18">
      <t>カンゴシ</t>
    </rPh>
    <rPh sb="19" eb="21">
      <t>ジュウドウ</t>
    </rPh>
    <rPh sb="21" eb="24">
      <t>セイフクシ</t>
    </rPh>
    <rPh sb="24" eb="25">
      <t>トウ</t>
    </rPh>
    <rPh sb="26" eb="28">
      <t>ウンチン</t>
    </rPh>
    <rPh sb="28" eb="29">
      <t>トウ</t>
    </rPh>
    <phoneticPr fontId="9"/>
  </si>
  <si>
    <t>宿泊費</t>
    <rPh sb="0" eb="3">
      <t>シュクハクヒ</t>
    </rPh>
    <phoneticPr fontId="9"/>
  </si>
  <si>
    <r>
      <t>審判員　講師　指導者　引率者等参加者の</t>
    </r>
    <r>
      <rPr>
        <sz val="11"/>
        <color theme="1"/>
        <rFont val="HGSｺﾞｼｯｸE"/>
        <family val="3"/>
        <charset val="128"/>
      </rPr>
      <t>宿泊費</t>
    </r>
    <rPh sb="0" eb="3">
      <t>シンパンイン</t>
    </rPh>
    <rPh sb="4" eb="6">
      <t>コウシ</t>
    </rPh>
    <rPh sb="7" eb="10">
      <t>シドウシャ</t>
    </rPh>
    <rPh sb="11" eb="14">
      <t>インソツシャ</t>
    </rPh>
    <rPh sb="14" eb="15">
      <t>トウ</t>
    </rPh>
    <rPh sb="15" eb="18">
      <t>サンカシャ</t>
    </rPh>
    <rPh sb="19" eb="22">
      <t>シュクハクヒ</t>
    </rPh>
    <phoneticPr fontId="9"/>
  </si>
  <si>
    <t>消耗品費</t>
    <rPh sb="0" eb="1">
      <t>ショウ</t>
    </rPh>
    <rPh sb="1" eb="2">
      <t>モウ</t>
    </rPh>
    <rPh sb="2" eb="3">
      <t>ヒン</t>
    </rPh>
    <rPh sb="3" eb="4">
      <t>ヒ</t>
    </rPh>
    <phoneticPr fontId="9"/>
  </si>
  <si>
    <t>消耗品費</t>
    <rPh sb="0" eb="3">
      <t>ショウモウヒン</t>
    </rPh>
    <rPh sb="3" eb="4">
      <t>ヒ</t>
    </rPh>
    <phoneticPr fontId="9"/>
  </si>
  <si>
    <r>
      <t xml:space="preserve">事務用品　コピー用紙　コピー代　試合球等のボール代　
医薬品　感染症対策衛生物品類等 </t>
    </r>
    <r>
      <rPr>
        <sz val="10"/>
        <color theme="1"/>
        <rFont val="HGSｺﾞｼｯｸE"/>
        <family val="3"/>
        <charset val="128"/>
      </rPr>
      <t xml:space="preserve">  ＊すべて単価３万円未満</t>
    </r>
    <rPh sb="0" eb="2">
      <t>ジム</t>
    </rPh>
    <rPh sb="2" eb="4">
      <t>ヨウヒン</t>
    </rPh>
    <rPh sb="8" eb="10">
      <t>ヨウシ</t>
    </rPh>
    <rPh sb="14" eb="15">
      <t>ダイ</t>
    </rPh>
    <rPh sb="16" eb="18">
      <t>シアイ</t>
    </rPh>
    <rPh sb="18" eb="19">
      <t>キュウ</t>
    </rPh>
    <rPh sb="19" eb="20">
      <t>トウ</t>
    </rPh>
    <rPh sb="24" eb="25">
      <t>ダイ</t>
    </rPh>
    <rPh sb="27" eb="30">
      <t>イヤクヒン</t>
    </rPh>
    <rPh sb="31" eb="34">
      <t>カンセンショウ</t>
    </rPh>
    <rPh sb="34" eb="36">
      <t>タイサク</t>
    </rPh>
    <rPh sb="36" eb="38">
      <t>エイセイ</t>
    </rPh>
    <rPh sb="38" eb="40">
      <t>ブッピン</t>
    </rPh>
    <rPh sb="40" eb="41">
      <t>ルイ</t>
    </rPh>
    <rPh sb="41" eb="42">
      <t>トウ</t>
    </rPh>
    <rPh sb="49" eb="51">
      <t>タンカ</t>
    </rPh>
    <rPh sb="52" eb="54">
      <t>マンエン</t>
    </rPh>
    <rPh sb="54" eb="56">
      <t>ミマン</t>
    </rPh>
    <phoneticPr fontId="9"/>
  </si>
  <si>
    <t>印刷製本費</t>
    <rPh sb="0" eb="1">
      <t>イン</t>
    </rPh>
    <rPh sb="1" eb="2">
      <t>サツ</t>
    </rPh>
    <rPh sb="2" eb="3">
      <t>セイ</t>
    </rPh>
    <rPh sb="3" eb="4">
      <t>ホン</t>
    </rPh>
    <rPh sb="4" eb="5">
      <t>ヒ</t>
    </rPh>
    <phoneticPr fontId="9"/>
  </si>
  <si>
    <t>プログラム　大会申込用紙　封筒印刷等</t>
    <rPh sb="6" eb="8">
      <t>タイカイ</t>
    </rPh>
    <rPh sb="8" eb="10">
      <t>モウシコミ</t>
    </rPh>
    <rPh sb="10" eb="12">
      <t>ヨウシ</t>
    </rPh>
    <rPh sb="13" eb="15">
      <t>フウトウ</t>
    </rPh>
    <rPh sb="15" eb="17">
      <t>インサツ</t>
    </rPh>
    <rPh sb="17" eb="18">
      <t>トウ</t>
    </rPh>
    <phoneticPr fontId="9"/>
  </si>
  <si>
    <t>光熱及び水量費</t>
    <rPh sb="0" eb="2">
      <t>コウネツ</t>
    </rPh>
    <rPh sb="2" eb="3">
      <t>オヨ</t>
    </rPh>
    <rPh sb="4" eb="6">
      <t>スイリョウ</t>
    </rPh>
    <rPh sb="6" eb="7">
      <t>ヒ</t>
    </rPh>
    <phoneticPr fontId="9"/>
  </si>
  <si>
    <t>燃料費</t>
    <rPh sb="0" eb="3">
      <t>ネンリョウヒ</t>
    </rPh>
    <phoneticPr fontId="9"/>
  </si>
  <si>
    <t>暖房用灯油代等</t>
    <rPh sb="0" eb="3">
      <t>ダンボウヨウ</t>
    </rPh>
    <rPh sb="3" eb="5">
      <t>トウユ</t>
    </rPh>
    <rPh sb="5" eb="6">
      <t>ダイ</t>
    </rPh>
    <rPh sb="6" eb="7">
      <t>トウ</t>
    </rPh>
    <phoneticPr fontId="9"/>
  </si>
  <si>
    <t>通信運搬費</t>
    <rPh sb="0" eb="1">
      <t>ツウ</t>
    </rPh>
    <rPh sb="1" eb="2">
      <t>シン</t>
    </rPh>
    <rPh sb="2" eb="3">
      <t>ウン</t>
    </rPh>
    <rPh sb="3" eb="4">
      <t>ハン</t>
    </rPh>
    <rPh sb="4" eb="5">
      <t>ヒ</t>
    </rPh>
    <phoneticPr fontId="9"/>
  </si>
  <si>
    <t>振込手数料　郵便費　小包　電報　FAX　
運搬料　託送料　宅配料　その他の手数料等</t>
    <rPh sb="0" eb="2">
      <t>フリコミ</t>
    </rPh>
    <rPh sb="2" eb="5">
      <t>テスウリョウ</t>
    </rPh>
    <rPh sb="6" eb="8">
      <t>ユウビン</t>
    </rPh>
    <rPh sb="8" eb="9">
      <t>ヒ</t>
    </rPh>
    <rPh sb="10" eb="12">
      <t>コヅツミ</t>
    </rPh>
    <rPh sb="13" eb="15">
      <t>デンポウ</t>
    </rPh>
    <rPh sb="21" eb="24">
      <t>ウンパンリョウ</t>
    </rPh>
    <rPh sb="25" eb="27">
      <t>タクソウ</t>
    </rPh>
    <rPh sb="27" eb="28">
      <t>リョウ</t>
    </rPh>
    <rPh sb="29" eb="32">
      <t>タクハイリョウ</t>
    </rPh>
    <rPh sb="35" eb="36">
      <t>タ</t>
    </rPh>
    <rPh sb="37" eb="40">
      <t>テスウリョウ</t>
    </rPh>
    <rPh sb="40" eb="41">
      <t>トウ</t>
    </rPh>
    <phoneticPr fontId="9"/>
  </si>
  <si>
    <t>借料及び損料費</t>
    <rPh sb="0" eb="2">
      <t>シャクリョウ</t>
    </rPh>
    <rPh sb="2" eb="3">
      <t>オヨ</t>
    </rPh>
    <rPh sb="4" eb="6">
      <t>ソンリョウ</t>
    </rPh>
    <rPh sb="6" eb="7">
      <t>ヒ</t>
    </rPh>
    <phoneticPr fontId="9"/>
  </si>
  <si>
    <t>役　務　費</t>
    <rPh sb="0" eb="1">
      <t>ヤク</t>
    </rPh>
    <rPh sb="2" eb="3">
      <t>ツトム</t>
    </rPh>
    <rPh sb="4" eb="5">
      <t>ヒ</t>
    </rPh>
    <phoneticPr fontId="9"/>
  </si>
  <si>
    <r>
      <t>競技会場使用料　</t>
    </r>
    <r>
      <rPr>
        <sz val="10"/>
        <color theme="1"/>
        <rFont val="HGPｺﾞｼｯｸE"/>
        <family val="3"/>
        <charset val="128"/>
      </rPr>
      <t>専門部会議会場使用料　警備費委託料
プロ編成会議会場使用料</t>
    </r>
    <r>
      <rPr>
        <sz val="10"/>
        <color theme="1"/>
        <rFont val="ＭＳ Ｐ明朝"/>
        <family val="1"/>
        <charset val="128"/>
      </rPr>
      <t>等　　</t>
    </r>
    <r>
      <rPr>
        <sz val="10"/>
        <color theme="1"/>
        <rFont val="HGSｺﾞｼｯｸE"/>
        <family val="3"/>
        <charset val="128"/>
      </rPr>
      <t>＊業者への委託料はすべて借料</t>
    </r>
    <rPh sb="0" eb="2">
      <t>キョウギ</t>
    </rPh>
    <rPh sb="2" eb="4">
      <t>カイジョウ</t>
    </rPh>
    <rPh sb="4" eb="7">
      <t>シヨウリョウ</t>
    </rPh>
    <rPh sb="8" eb="11">
      <t>センモンブ</t>
    </rPh>
    <rPh sb="11" eb="13">
      <t>カイギ</t>
    </rPh>
    <rPh sb="13" eb="15">
      <t>カイジョウ</t>
    </rPh>
    <rPh sb="15" eb="18">
      <t>シヨウリョウ</t>
    </rPh>
    <rPh sb="22" eb="25">
      <t>イタクリョウ</t>
    </rPh>
    <rPh sb="28" eb="30">
      <t>ヘンセイ</t>
    </rPh>
    <rPh sb="30" eb="32">
      <t>カイギ</t>
    </rPh>
    <rPh sb="32" eb="34">
      <t>カイジョウ</t>
    </rPh>
    <rPh sb="34" eb="37">
      <t>シヨウリョウ</t>
    </rPh>
    <rPh sb="37" eb="38">
      <t>トウ</t>
    </rPh>
    <rPh sb="41" eb="43">
      <t>ギョウシャ</t>
    </rPh>
    <rPh sb="45" eb="47">
      <t>イタク</t>
    </rPh>
    <rPh sb="47" eb="48">
      <t>リョウ</t>
    </rPh>
    <rPh sb="52" eb="54">
      <t>シャクリョウ</t>
    </rPh>
    <phoneticPr fontId="9"/>
  </si>
  <si>
    <t>食糧費</t>
    <rPh sb="0" eb="1">
      <t>ショク</t>
    </rPh>
    <rPh sb="1" eb="2">
      <t>カテ</t>
    </rPh>
    <rPh sb="2" eb="3">
      <t>ヒ</t>
    </rPh>
    <phoneticPr fontId="9"/>
  </si>
  <si>
    <t>需　用　費</t>
    <rPh sb="0" eb="1">
      <t>ジュ</t>
    </rPh>
    <rPh sb="2" eb="3">
      <t>ヨウ</t>
    </rPh>
    <rPh sb="4" eb="5">
      <t>ヒ</t>
    </rPh>
    <phoneticPr fontId="9"/>
  </si>
  <si>
    <t>昼食･弁当代　補食代　茶菓子代　飲料水･氷代等　</t>
    <rPh sb="0" eb="2">
      <t>チュウショク</t>
    </rPh>
    <rPh sb="3" eb="6">
      <t>ベントウダイ</t>
    </rPh>
    <rPh sb="7" eb="9">
      <t>ホショク</t>
    </rPh>
    <rPh sb="9" eb="10">
      <t>ダイ</t>
    </rPh>
    <rPh sb="11" eb="14">
      <t>チャガシ</t>
    </rPh>
    <rPh sb="14" eb="15">
      <t>ダイ</t>
    </rPh>
    <rPh sb="16" eb="18">
      <t>インリョウ</t>
    </rPh>
    <rPh sb="18" eb="19">
      <t>スイ</t>
    </rPh>
    <rPh sb="20" eb="21">
      <t>コオリ</t>
    </rPh>
    <rPh sb="21" eb="22">
      <t>ダイ</t>
    </rPh>
    <rPh sb="22" eb="23">
      <t>トウ</t>
    </rPh>
    <phoneticPr fontId="9"/>
  </si>
  <si>
    <t>雑費</t>
    <rPh sb="0" eb="1">
      <t>ザツ</t>
    </rPh>
    <rPh sb="1" eb="2">
      <t>ヒ</t>
    </rPh>
    <phoneticPr fontId="9"/>
  </si>
  <si>
    <t>保険料　ごみ処理代　修繕費等</t>
    <rPh sb="0" eb="3">
      <t>ホケンリョウ</t>
    </rPh>
    <rPh sb="6" eb="8">
      <t>ショリ</t>
    </rPh>
    <rPh sb="8" eb="9">
      <t>ダイ</t>
    </rPh>
    <rPh sb="10" eb="13">
      <t>シュウゼンヒ</t>
    </rPh>
    <rPh sb="13" eb="14">
      <t>トウ</t>
    </rPh>
    <phoneticPr fontId="9"/>
  </si>
  <si>
    <t>・支出の説明記入例については別紙(各大会決算書)のとおり。</t>
    <rPh sb="1" eb="3">
      <t>シシュツ</t>
    </rPh>
    <rPh sb="4" eb="6">
      <t>セツメイ</t>
    </rPh>
    <rPh sb="6" eb="8">
      <t>キニュウ</t>
    </rPh>
    <rPh sb="8" eb="9">
      <t>レイ</t>
    </rPh>
    <rPh sb="14" eb="16">
      <t>ベッシ</t>
    </rPh>
    <rPh sb="17" eb="18">
      <t>カク</t>
    </rPh>
    <rPh sb="18" eb="20">
      <t>タイカイ</t>
    </rPh>
    <rPh sb="20" eb="23">
      <t>ケッサンショ</t>
    </rPh>
    <phoneticPr fontId="9"/>
  </si>
  <si>
    <t>・補助金、負担金の金額以上の収支決算だけではなく、全ての
 大会運営経費を記載する。</t>
    <rPh sb="1" eb="4">
      <t>ホジョキン</t>
    </rPh>
    <rPh sb="5" eb="8">
      <t>フタンキン</t>
    </rPh>
    <rPh sb="9" eb="11">
      <t>キンガク</t>
    </rPh>
    <rPh sb="11" eb="13">
      <t>イジョウ</t>
    </rPh>
    <rPh sb="14" eb="16">
      <t>シュウシ</t>
    </rPh>
    <rPh sb="16" eb="18">
      <t>ケッサン</t>
    </rPh>
    <rPh sb="25" eb="26">
      <t>スベ</t>
    </rPh>
    <rPh sb="30" eb="32">
      <t>タイカイ</t>
    </rPh>
    <rPh sb="32" eb="34">
      <t>ウンエイ</t>
    </rPh>
    <rPh sb="34" eb="36">
      <t>ケイヒ</t>
    </rPh>
    <rPh sb="37" eb="39">
      <t>キサイ</t>
    </rPh>
    <phoneticPr fontId="9"/>
  </si>
  <si>
    <t>・量が多い場合は、別紙にて支出を一覧にし収支決算書に添える。</t>
    <rPh sb="1" eb="2">
      <t>リョウ</t>
    </rPh>
    <rPh sb="3" eb="4">
      <t>オオ</t>
    </rPh>
    <rPh sb="5" eb="7">
      <t>バアイ</t>
    </rPh>
    <rPh sb="9" eb="11">
      <t>ベッシ</t>
    </rPh>
    <rPh sb="13" eb="15">
      <t>シシュツ</t>
    </rPh>
    <rPh sb="16" eb="18">
      <t>イチラン</t>
    </rPh>
    <rPh sb="20" eb="22">
      <t>シュウシ</t>
    </rPh>
    <rPh sb="22" eb="25">
      <t>ケッサンショ</t>
    </rPh>
    <rPh sb="26" eb="27">
      <t>ソ</t>
    </rPh>
    <phoneticPr fontId="9"/>
  </si>
  <si>
    <t>競技関係者の弁当や茶菓子、飲み物・氷代等。個数、消費税等。
具体的に記入(例：弁当代 800円×1.08×30人×２日＝50,400円）</t>
    <rPh sb="9" eb="12">
      <t>チャガシ</t>
    </rPh>
    <rPh sb="13" eb="14">
      <t>ノ</t>
    </rPh>
    <rPh sb="15" eb="16">
      <t>モノ</t>
    </rPh>
    <rPh sb="17" eb="18">
      <t>コオリ</t>
    </rPh>
    <rPh sb="19" eb="20">
      <t>トウ</t>
    </rPh>
    <phoneticPr fontId="7"/>
  </si>
  <si>
    <r>
      <t>審判員(1,000円×105名)　　</t>
    </r>
    <r>
      <rPr>
        <b/>
        <sz val="10"/>
        <rFont val="ＭＳ 明朝"/>
        <family val="1"/>
        <charset val="128"/>
      </rPr>
      <t>※1</t>
    </r>
    <rPh sb="0" eb="2">
      <t>シンパン</t>
    </rPh>
    <rPh sb="2" eb="3">
      <t>イン</t>
    </rPh>
    <rPh sb="9" eb="10">
      <t>エン</t>
    </rPh>
    <rPh sb="14" eb="15">
      <t>メイ</t>
    </rPh>
    <phoneticPr fontId="7"/>
  </si>
  <si>
    <r>
      <t xml:space="preserve">大会役員(各基点×30名)　　　   </t>
    </r>
    <r>
      <rPr>
        <b/>
        <sz val="10"/>
        <rFont val="ＭＳ 明朝"/>
        <family val="1"/>
        <charset val="128"/>
      </rPr>
      <t>※1</t>
    </r>
    <rPh sb="0" eb="2">
      <t>タイカイ</t>
    </rPh>
    <rPh sb="2" eb="4">
      <t>ヤクイン</t>
    </rPh>
    <rPh sb="5" eb="6">
      <t>カク</t>
    </rPh>
    <rPh sb="6" eb="8">
      <t>キテン</t>
    </rPh>
    <phoneticPr fontId="9"/>
  </si>
  <si>
    <r>
      <t xml:space="preserve">事務用品　　　　　　　　　　 </t>
    </r>
    <r>
      <rPr>
        <b/>
        <sz val="10"/>
        <rFont val="ＭＳ 明朝"/>
        <family val="1"/>
        <charset val="128"/>
      </rPr>
      <t>※2</t>
    </r>
    <phoneticPr fontId="3"/>
  </si>
  <si>
    <t>県高体連経理科目明細</t>
    <rPh sb="1" eb="4">
      <t>コウタイレン</t>
    </rPh>
    <phoneticPr fontId="7"/>
  </si>
  <si>
    <t>提出期日
５月末日</t>
    <rPh sb="0" eb="2">
      <t>テイシュツ</t>
    </rPh>
    <rPh sb="2" eb="4">
      <t>キジツ</t>
    </rPh>
    <rPh sb="6" eb="7">
      <t>ツキ</t>
    </rPh>
    <rPh sb="7" eb="9">
      <t>マツジツ</t>
    </rPh>
    <phoneticPr fontId="9"/>
  </si>
  <si>
    <t>群馬県高体連負担金</t>
    <phoneticPr fontId="9"/>
  </si>
  <si>
    <t>群馬県高体連●▲■専門部負担金</t>
    <rPh sb="5" eb="6">
      <t>レン</t>
    </rPh>
    <phoneticPr fontId="9"/>
  </si>
  <si>
    <t>看護師(柔道整復師)(5,000円×2名×2日)</t>
    <rPh sb="0" eb="3">
      <t>カンゴシ</t>
    </rPh>
    <rPh sb="4" eb="6">
      <t>ジュウドウ</t>
    </rPh>
    <rPh sb="6" eb="9">
      <t>セイフクシ</t>
    </rPh>
    <rPh sb="16" eb="17">
      <t>エン</t>
    </rPh>
    <rPh sb="19" eb="20">
      <t>メイ</t>
    </rPh>
    <rPh sb="22" eb="23">
      <t>ヒ</t>
    </rPh>
    <phoneticPr fontId="9"/>
  </si>
  <si>
    <t>補助員交通費(500円×30名)</t>
    <rPh sb="0" eb="3">
      <t>ホジョイン</t>
    </rPh>
    <rPh sb="3" eb="6">
      <t>コウツウヒ</t>
    </rPh>
    <rPh sb="10" eb="11">
      <t>エン</t>
    </rPh>
    <rPh sb="14" eb="15">
      <t>メイ</t>
    </rPh>
    <phoneticPr fontId="3"/>
  </si>
  <si>
    <t>IDカード(50個入り2,250円×3セット)</t>
    <rPh sb="8" eb="9">
      <t>コ</t>
    </rPh>
    <rPh sb="9" eb="10">
      <t>イ</t>
    </rPh>
    <rPh sb="16" eb="17">
      <t>エン</t>
    </rPh>
    <phoneticPr fontId="7"/>
  </si>
  <si>
    <t>競技用具運搬料</t>
    <rPh sb="0" eb="2">
      <t>キョウギ</t>
    </rPh>
    <rPh sb="2" eb="4">
      <t>ヨウグ</t>
    </rPh>
    <rPh sb="4" eb="7">
      <t>ウンパンリョウ</t>
    </rPh>
    <phoneticPr fontId="9"/>
  </si>
  <si>
    <t>コピー機</t>
    <rPh sb="3" eb="4">
      <t>キ</t>
    </rPh>
    <phoneticPr fontId="7"/>
  </si>
  <si>
    <t>プロ編成会議会場使用料</t>
    <rPh sb="2" eb="4">
      <t>ヘンセイ</t>
    </rPh>
    <rPh sb="4" eb="6">
      <t>カイギ</t>
    </rPh>
    <rPh sb="6" eb="8">
      <t>カイジョウ</t>
    </rPh>
    <rPh sb="8" eb="11">
      <t>シヨウリョウ</t>
    </rPh>
    <phoneticPr fontId="3"/>
  </si>
  <si>
    <t>競技関係者の弁当･飲料水　３日分</t>
    <rPh sb="15" eb="16">
      <t>ブン</t>
    </rPh>
    <phoneticPr fontId="3"/>
  </si>
  <si>
    <t>4月28日弁当(700円×50個)プロ編成会議</t>
    <rPh sb="1" eb="2">
      <t>ガツ</t>
    </rPh>
    <rPh sb="4" eb="5">
      <t>ニチ</t>
    </rPh>
    <rPh sb="5" eb="7">
      <t>ベントウ</t>
    </rPh>
    <rPh sb="11" eb="12">
      <t>エン</t>
    </rPh>
    <rPh sb="15" eb="16">
      <t>コ</t>
    </rPh>
    <rPh sb="19" eb="21">
      <t>ヘンセイ</t>
    </rPh>
    <rPh sb="21" eb="23">
      <t>カイギ</t>
    </rPh>
    <phoneticPr fontId="7"/>
  </si>
  <si>
    <t>5月14日弁当(700円×150個)</t>
    <rPh sb="1" eb="2">
      <t>ガツ</t>
    </rPh>
    <rPh sb="4" eb="5">
      <t>ニチ</t>
    </rPh>
    <rPh sb="5" eb="7">
      <t>ベントウ</t>
    </rPh>
    <rPh sb="11" eb="12">
      <t>エン</t>
    </rPh>
    <rPh sb="16" eb="17">
      <t>コ</t>
    </rPh>
    <phoneticPr fontId="7"/>
  </si>
  <si>
    <t>5月15日弁当(700円×150個）</t>
    <rPh sb="1" eb="2">
      <t>ガツ</t>
    </rPh>
    <rPh sb="4" eb="5">
      <t>ニチ</t>
    </rPh>
    <rPh sb="5" eb="7">
      <t>ベントウ</t>
    </rPh>
    <rPh sb="11" eb="12">
      <t>エン</t>
    </rPh>
    <rPh sb="16" eb="17">
      <t>コ</t>
    </rPh>
    <phoneticPr fontId="7"/>
  </si>
  <si>
    <t>5月16日弁当(700円×150個)</t>
    <rPh sb="1" eb="2">
      <t>ガツ</t>
    </rPh>
    <rPh sb="4" eb="5">
      <t>ニチ</t>
    </rPh>
    <rPh sb="5" eb="7">
      <t>ベントウ</t>
    </rPh>
    <rPh sb="11" eb="12">
      <t>エン</t>
    </rPh>
    <rPh sb="16" eb="17">
      <t>コ</t>
    </rPh>
    <phoneticPr fontId="7"/>
  </si>
  <si>
    <t>令和　年度
第　　回群馬県高校総体収支決算書</t>
    <rPh sb="0" eb="2">
      <t>レイワ</t>
    </rPh>
    <rPh sb="3" eb="5">
      <t>ネンド</t>
    </rPh>
    <rPh sb="6" eb="7">
      <t>ダイ</t>
    </rPh>
    <rPh sb="9" eb="10">
      <t>カイ</t>
    </rPh>
    <rPh sb="10" eb="13">
      <t>グンマケン</t>
    </rPh>
    <rPh sb="13" eb="15">
      <t>コウコウ</t>
    </rPh>
    <rPh sb="15" eb="17">
      <t>ソウタイ</t>
    </rPh>
    <rPh sb="17" eb="19">
      <t>シュウシ</t>
    </rPh>
    <rPh sb="19" eb="22">
      <t>ケッサンショ</t>
    </rPh>
    <phoneticPr fontId="9"/>
  </si>
  <si>
    <t>県総体 ２－１１</t>
    <rPh sb="0" eb="1">
      <t>ケン</t>
    </rPh>
    <rPh sb="1" eb="3">
      <t>ソウタイ</t>
    </rPh>
    <phoneticPr fontId="9"/>
  </si>
  <si>
    <r>
      <t xml:space="preserve">会場使用費　　　　　　　　　 </t>
    </r>
    <r>
      <rPr>
        <b/>
        <sz val="10"/>
        <rFont val="ＭＳ 明朝"/>
        <family val="1"/>
        <charset val="128"/>
      </rPr>
      <t>※3</t>
    </r>
    <rPh sb="4" eb="5">
      <t>ヒ</t>
    </rPh>
    <phoneticPr fontId="3"/>
  </si>
  <si>
    <t>県高体連負担金</t>
    <rPh sb="0" eb="1">
      <t>ケン</t>
    </rPh>
    <rPh sb="1" eb="2">
      <t>コウ</t>
    </rPh>
    <rPh sb="2" eb="3">
      <t>カラダ</t>
    </rPh>
    <rPh sb="3" eb="4">
      <t>レン</t>
    </rPh>
    <rPh sb="4" eb="5">
      <t>フ</t>
    </rPh>
    <rPh sb="5" eb="6">
      <t>タン</t>
    </rPh>
    <rPh sb="6" eb="7">
      <t>キン</t>
    </rPh>
    <phoneticPr fontId="9"/>
  </si>
  <si>
    <t>専門部負担金</t>
    <rPh sb="0" eb="1">
      <t>セン</t>
    </rPh>
    <rPh sb="1" eb="2">
      <t>モン</t>
    </rPh>
    <rPh sb="2" eb="3">
      <t>ブ</t>
    </rPh>
    <rPh sb="3" eb="4">
      <t>フ</t>
    </rPh>
    <rPh sb="4" eb="5">
      <t>タン</t>
    </rPh>
    <rPh sb="5" eb="6">
      <t>キン</t>
    </rPh>
    <phoneticPr fontId="9"/>
  </si>
  <si>
    <t>支出の部</t>
    <rPh sb="0" eb="2">
      <t>シシュツ</t>
    </rPh>
    <rPh sb="3" eb="4">
      <t>ブ</t>
    </rPh>
    <phoneticPr fontId="3"/>
  </si>
  <si>
    <t>デジタルタイマー修繕費14,890円</t>
    <phoneticPr fontId="3"/>
  </si>
  <si>
    <t>ごみ処理代1,250円</t>
    <rPh sb="10" eb="11">
      <t>エン</t>
    </rPh>
    <phoneticPr fontId="7"/>
  </si>
  <si>
    <t>差引残高</t>
    <rPh sb="0" eb="2">
      <t>サシヒキ</t>
    </rPh>
    <rPh sb="2" eb="4">
      <t>ザンダカ</t>
    </rPh>
    <phoneticPr fontId="3"/>
  </si>
  <si>
    <t>50,000円以上購入の場合は</t>
    <rPh sb="6" eb="9">
      <t>エンイジョウ</t>
    </rPh>
    <rPh sb="9" eb="11">
      <t>コウニュウ</t>
    </rPh>
    <rPh sb="12" eb="14">
      <t>バアイ</t>
    </rPh>
    <phoneticPr fontId="9"/>
  </si>
  <si>
    <t>　割印の有無</t>
    <rPh sb="1" eb="2">
      <t>ワ</t>
    </rPh>
    <rPh sb="2" eb="3">
      <t>イン</t>
    </rPh>
    <rPh sb="4" eb="6">
      <t>ウム</t>
    </rPh>
    <phoneticPr fontId="9"/>
  </si>
  <si>
    <t>　収入印紙の有無</t>
    <rPh sb="1" eb="3">
      <t>シュウニュウ</t>
    </rPh>
    <rPh sb="3" eb="5">
      <t>インシ</t>
    </rPh>
    <rPh sb="6" eb="8">
      <t>ウム</t>
    </rPh>
    <phoneticPr fontId="9"/>
  </si>
  <si>
    <t>　　　株式会社　栄　誉</t>
    <rPh sb="3" eb="5">
      <t>カブシキ</t>
    </rPh>
    <rPh sb="5" eb="7">
      <t>カイシャ</t>
    </rPh>
    <rPh sb="8" eb="9">
      <t>サカエ</t>
    </rPh>
    <rPh sb="10" eb="11">
      <t>ホマレ</t>
    </rPh>
    <phoneticPr fontId="9"/>
  </si>
  <si>
    <t>　消費税額(   %)</t>
    <rPh sb="1" eb="4">
      <t>ショウヒゼイ</t>
    </rPh>
    <rPh sb="4" eb="5">
      <t>ガク</t>
    </rPh>
    <phoneticPr fontId="9"/>
  </si>
  <si>
    <r>
      <t>　　群馬県前橋市南町９－８－７</t>
    </r>
    <r>
      <rPr>
        <sz val="9"/>
        <color theme="1"/>
        <rFont val="ＭＳ Ｐゴシック"/>
        <family val="3"/>
        <charset val="128"/>
        <scheme val="minor"/>
      </rPr>
      <t xml:space="preserve">
</t>
    </r>
    <r>
      <rPr>
        <sz val="10.5"/>
        <rFont val="ＭＳ 明朝"/>
        <family val="1"/>
        <charset val="128"/>
      </rPr>
      <t>株式会社　</t>
    </r>
    <rPh sb="2" eb="5">
      <t>グンマケン</t>
    </rPh>
    <rPh sb="5" eb="8">
      <t>マエバシシ</t>
    </rPh>
    <rPh sb="8" eb="10">
      <t>ミナミチョウ</t>
    </rPh>
    <rPh sb="16" eb="18">
      <t>カブシキ</t>
    </rPh>
    <rPh sb="18" eb="20">
      <t>カイシャ</t>
    </rPh>
    <phoneticPr fontId="9"/>
  </si>
  <si>
    <t>　税抜金額</t>
    <rPh sb="1" eb="3">
      <t>ゼイヌキ</t>
    </rPh>
    <rPh sb="3" eb="5">
      <t>キンガク</t>
    </rPh>
    <phoneticPr fontId="9"/>
  </si>
  <si>
    <t>　内　　訳</t>
    <rPh sb="1" eb="2">
      <t>ナイ</t>
    </rPh>
    <rPh sb="4" eb="5">
      <t>ヤク</t>
    </rPh>
    <phoneticPr fontId="9"/>
  </si>
  <si>
    <t>令和 ３年 ４月 21日  上記正に領収いたしました。</t>
    <rPh sb="0" eb="2">
      <t>レイワ</t>
    </rPh>
    <rPh sb="4" eb="5">
      <t>ネン</t>
    </rPh>
    <rPh sb="7" eb="8">
      <t>ツキ</t>
    </rPh>
    <rPh sb="11" eb="12">
      <t>ヒ</t>
    </rPh>
    <rPh sb="14" eb="16">
      <t>ジョウキ</t>
    </rPh>
    <rPh sb="16" eb="17">
      <t>マサ</t>
    </rPh>
    <rPh sb="18" eb="20">
      <t>リョウシュウ</t>
    </rPh>
    <phoneticPr fontId="9"/>
  </si>
  <si>
    <t>　但し書き</t>
    <rPh sb="1" eb="2">
      <t>タダ</t>
    </rPh>
    <rPh sb="3" eb="4">
      <t>ガ</t>
    </rPh>
    <phoneticPr fontId="9"/>
  </si>
  <si>
    <t>但　トロフィー代として \10,000×5</t>
    <rPh sb="0" eb="1">
      <t>タダ</t>
    </rPh>
    <rPh sb="7" eb="8">
      <t>ダイ</t>
    </rPh>
    <phoneticPr fontId="9"/>
  </si>
  <si>
    <t>　金額</t>
    <rPh sb="1" eb="3">
      <t>キンガク</t>
    </rPh>
    <phoneticPr fontId="9"/>
  </si>
  <si>
    <r>
      <t>★　　　　</t>
    </r>
    <r>
      <rPr>
        <sz val="16"/>
        <color theme="1"/>
        <rFont val="ＭＳ Ｐゴシック"/>
        <family val="3"/>
        <charset val="128"/>
        <scheme val="minor"/>
      </rPr>
      <t>￥ 50,000ー</t>
    </r>
    <phoneticPr fontId="9"/>
  </si>
  <si>
    <t>　専門部宛名</t>
    <rPh sb="1" eb="4">
      <t>センモンブ</t>
    </rPh>
    <rPh sb="4" eb="6">
      <t>アテナ</t>
    </rPh>
    <phoneticPr fontId="9"/>
  </si>
  <si>
    <r>
      <t>　</t>
    </r>
    <r>
      <rPr>
        <b/>
        <sz val="12"/>
        <color theme="1"/>
        <rFont val="ＭＳ Ｐゴシック"/>
        <family val="3"/>
        <charset val="128"/>
        <scheme val="minor"/>
      </rPr>
      <t>群馬県高体連○○○○専門部</t>
    </r>
    <r>
      <rPr>
        <sz val="10.5"/>
        <rFont val="ＭＳ 明朝"/>
        <family val="1"/>
        <charset val="128"/>
      </rPr>
      <t>　　　　</t>
    </r>
    <r>
      <rPr>
        <sz val="12"/>
        <color theme="1"/>
        <rFont val="BIZ UD明朝 Medium"/>
        <family val="1"/>
        <charset val="128"/>
      </rPr>
      <t>様</t>
    </r>
    <rPh sb="1" eb="4">
      <t>グンマケン</t>
    </rPh>
    <rPh sb="4" eb="7">
      <t>コウタイレン</t>
    </rPh>
    <rPh sb="11" eb="14">
      <t>センモンブ</t>
    </rPh>
    <rPh sb="18" eb="19">
      <t>サマ</t>
    </rPh>
    <phoneticPr fontId="9"/>
  </si>
  <si>
    <t>No.64</t>
    <phoneticPr fontId="9"/>
  </si>
  <si>
    <t>領　収　証</t>
    <rPh sb="0" eb="1">
      <t>リョウ</t>
    </rPh>
    <rPh sb="2" eb="3">
      <t>オサム</t>
    </rPh>
    <rPh sb="4" eb="5">
      <t>アカシ</t>
    </rPh>
    <phoneticPr fontId="9"/>
  </si>
  <si>
    <t>　　この場合は不要</t>
    <rPh sb="4" eb="6">
      <t>バアイ</t>
    </rPh>
    <rPh sb="7" eb="9">
      <t>フヨウ</t>
    </rPh>
    <phoneticPr fontId="9"/>
  </si>
  <si>
    <t xml:space="preserve"> 上記正に領収いたしました</t>
    <rPh sb="1" eb="3">
      <t>ジョウキ</t>
    </rPh>
    <rPh sb="3" eb="4">
      <t>マサ</t>
    </rPh>
    <rPh sb="5" eb="7">
      <t>リョウシュウ</t>
    </rPh>
    <phoneticPr fontId="9"/>
  </si>
  <si>
    <t>⑥購入時に科目が異なる場合は、
　　 可能な限り別々の領収書に分ける。</t>
    <rPh sb="1" eb="3">
      <t>コウニュウ</t>
    </rPh>
    <rPh sb="3" eb="4">
      <t>ジ</t>
    </rPh>
    <rPh sb="5" eb="7">
      <t>カモク</t>
    </rPh>
    <rPh sb="8" eb="9">
      <t>コト</t>
    </rPh>
    <rPh sb="11" eb="13">
      <t>バアイ</t>
    </rPh>
    <rPh sb="19" eb="21">
      <t>カノウ</t>
    </rPh>
    <rPh sb="22" eb="23">
      <t>カギ</t>
    </rPh>
    <rPh sb="24" eb="26">
      <t>ベツベツ</t>
    </rPh>
    <rPh sb="27" eb="30">
      <t>リョウシュウショ</t>
    </rPh>
    <rPh sb="31" eb="32">
      <t>ワ</t>
    </rPh>
    <phoneticPr fontId="9"/>
  </si>
  <si>
    <t xml:space="preserve"> 現金預かり             \</t>
    <rPh sb="1" eb="3">
      <t>ゲンキン</t>
    </rPh>
    <rPh sb="3" eb="4">
      <t>アズ</t>
    </rPh>
    <phoneticPr fontId="9"/>
  </si>
  <si>
    <t xml:space="preserve"> 内訳は下記のとおり</t>
    <rPh sb="1" eb="3">
      <t>ウチワケ</t>
    </rPh>
    <rPh sb="4" eb="6">
      <t>カキ</t>
    </rPh>
    <phoneticPr fontId="9"/>
  </si>
  <si>
    <t>　 例：　弁当代として　　　事務用品として
　　　　 医薬品として　　　感染症対策用品として　など</t>
    <rPh sb="2" eb="3">
      <t>レイ</t>
    </rPh>
    <rPh sb="5" eb="8">
      <t>ベントウダイ</t>
    </rPh>
    <rPh sb="14" eb="16">
      <t>ジム</t>
    </rPh>
    <rPh sb="16" eb="18">
      <t>ヨウヒン</t>
    </rPh>
    <rPh sb="27" eb="30">
      <t>イヤクヒン</t>
    </rPh>
    <rPh sb="36" eb="39">
      <t>カンセンショウ</t>
    </rPh>
    <rPh sb="39" eb="41">
      <t>タイサク</t>
    </rPh>
    <rPh sb="41" eb="43">
      <t>ヨウヒン</t>
    </rPh>
    <phoneticPr fontId="9"/>
  </si>
  <si>
    <t>として</t>
    <phoneticPr fontId="9"/>
  </si>
  <si>
    <t xml:space="preserve"> 但し、</t>
    <rPh sb="1" eb="2">
      <t>タダ</t>
    </rPh>
    <phoneticPr fontId="9"/>
  </si>
  <si>
    <t>702）</t>
    <phoneticPr fontId="9"/>
  </si>
  <si>
    <t xml:space="preserve"> (外税対象額　　     ￥</t>
    <rPh sb="2" eb="4">
      <t>ソトゼイ</t>
    </rPh>
    <rPh sb="4" eb="7">
      <t>タイショウガク</t>
    </rPh>
    <phoneticPr fontId="9"/>
  </si>
  <si>
    <r>
      <t>県△◇△協会、県□◇□連盟　</t>
    </r>
    <r>
      <rPr>
        <b/>
        <sz val="14"/>
        <color rgb="FFFF0000"/>
        <rFont val="HGSｺﾞｼｯｸE"/>
        <family val="3"/>
        <charset val="128"/>
      </rPr>
      <t>不可</t>
    </r>
    <rPh sb="0" eb="1">
      <t>ケン</t>
    </rPh>
    <rPh sb="4" eb="6">
      <t>キョウカイ</t>
    </rPh>
    <rPh sb="7" eb="8">
      <t>ケン</t>
    </rPh>
    <rPh sb="11" eb="13">
      <t>レンメイ</t>
    </rPh>
    <rPh sb="14" eb="16">
      <t>フカ</t>
    </rPh>
    <phoneticPr fontId="9"/>
  </si>
  <si>
    <t xml:space="preserve">注意！ </t>
    <rPh sb="0" eb="2">
      <t>チュウイ</t>
    </rPh>
    <phoneticPr fontId="9"/>
  </si>
  <si>
    <t xml:space="preserve"> 消費税等(外税)8%  ￥</t>
    <rPh sb="1" eb="4">
      <t>ショウヒゼイ</t>
    </rPh>
    <rPh sb="4" eb="5">
      <t>トウ</t>
    </rPh>
    <rPh sb="6" eb="8">
      <t>ソトゼイ</t>
    </rPh>
    <phoneticPr fontId="9"/>
  </si>
  <si>
    <t>￥</t>
    <phoneticPr fontId="9"/>
  </si>
  <si>
    <t>合計</t>
    <rPh sb="0" eb="2">
      <t>ゴウケイ</t>
    </rPh>
    <phoneticPr fontId="9"/>
  </si>
  <si>
    <r>
      <t>　　例：　</t>
    </r>
    <r>
      <rPr>
        <b/>
        <sz val="11"/>
        <color theme="1"/>
        <rFont val="ＭＳ Ｐ明朝"/>
        <family val="1"/>
        <charset val="128"/>
      </rPr>
      <t>群馬県高体連○△◇□専門部</t>
    </r>
    <r>
      <rPr>
        <sz val="11"/>
        <color theme="1"/>
        <rFont val="ＭＳ Ｐ明朝"/>
        <family val="1"/>
        <charset val="128"/>
      </rPr>
      <t xml:space="preserve">
　　　　　</t>
    </r>
    <r>
      <rPr>
        <b/>
        <sz val="11"/>
        <color theme="1"/>
        <rFont val="ＭＳ Ｐ明朝"/>
        <family val="1"/>
        <charset val="128"/>
      </rPr>
      <t>県高体連◎○△専門部</t>
    </r>
    <rPh sb="2" eb="3">
      <t>レイ</t>
    </rPh>
    <rPh sb="5" eb="8">
      <t>グンマケン</t>
    </rPh>
    <rPh sb="8" eb="11">
      <t>コウタイレン</t>
    </rPh>
    <rPh sb="15" eb="18">
      <t>センモンブ</t>
    </rPh>
    <rPh sb="24" eb="25">
      <t>ケン</t>
    </rPh>
    <rPh sb="25" eb="28">
      <t>コウタイレン</t>
    </rPh>
    <rPh sb="31" eb="34">
      <t>センモンブ</t>
    </rPh>
    <phoneticPr fontId="9"/>
  </si>
  <si>
    <t>④必ず宛名を明記する　</t>
    <rPh sb="1" eb="2">
      <t>カナラ</t>
    </rPh>
    <rPh sb="3" eb="5">
      <t>アテナ</t>
    </rPh>
    <rPh sb="6" eb="8">
      <t>メイキ</t>
    </rPh>
    <phoneticPr fontId="9"/>
  </si>
  <si>
    <t>様</t>
    <rPh sb="0" eb="1">
      <t>サマ</t>
    </rPh>
    <phoneticPr fontId="9"/>
  </si>
  <si>
    <t>No.11</t>
    <phoneticPr fontId="9"/>
  </si>
  <si>
    <t>領 収 書</t>
    <rPh sb="0" eb="1">
      <t>リョウ</t>
    </rPh>
    <rPh sb="2" eb="3">
      <t>オサム</t>
    </rPh>
    <rPh sb="4" eb="5">
      <t>ショ</t>
    </rPh>
    <phoneticPr fontId="9"/>
  </si>
  <si>
    <t>③各科目毎に区分けし、時系列順に整理すると
　わかりやすい。</t>
    <rPh sb="1" eb="2">
      <t>カク</t>
    </rPh>
    <rPh sb="2" eb="4">
      <t>カモク</t>
    </rPh>
    <rPh sb="4" eb="5">
      <t>ゴト</t>
    </rPh>
    <rPh sb="6" eb="8">
      <t>クワ</t>
    </rPh>
    <rPh sb="11" eb="14">
      <t>ジケイレツ</t>
    </rPh>
    <rPh sb="14" eb="15">
      <t>ジュン</t>
    </rPh>
    <rPh sb="16" eb="18">
      <t>セイリ</t>
    </rPh>
    <phoneticPr fontId="9"/>
  </si>
  <si>
    <t xml:space="preserve">   2021年4月21日(水) 10:10</t>
    <rPh sb="7" eb="8">
      <t>ネン</t>
    </rPh>
    <rPh sb="9" eb="10">
      <t>ツキ</t>
    </rPh>
    <rPh sb="12" eb="13">
      <t>ヒ</t>
    </rPh>
    <rPh sb="14" eb="15">
      <t>スイ</t>
    </rPh>
    <phoneticPr fontId="9"/>
  </si>
  <si>
    <t>TEL 027-224-5046</t>
    <phoneticPr fontId="9"/>
  </si>
  <si>
    <t>前橋南町店</t>
    <rPh sb="0" eb="2">
      <t>マエバシ</t>
    </rPh>
    <rPh sb="2" eb="4">
      <t>ミナミチョウ</t>
    </rPh>
    <rPh sb="4" eb="5">
      <t>テン</t>
    </rPh>
    <phoneticPr fontId="9"/>
  </si>
  <si>
    <t>②領収書に明細がついている場合は両方添付。</t>
    <rPh sb="1" eb="4">
      <t>リョウシュウショ</t>
    </rPh>
    <rPh sb="5" eb="7">
      <t>メイサイ</t>
    </rPh>
    <rPh sb="13" eb="15">
      <t>バアイ</t>
    </rPh>
    <rPh sb="16" eb="18">
      <t>リョウホウ</t>
    </rPh>
    <rPh sb="18" eb="20">
      <t>テンプ</t>
    </rPh>
    <phoneticPr fontId="9"/>
  </si>
  <si>
    <t>①領収書、領収証　どちらも可。</t>
    <rPh sb="1" eb="4">
      <t>リョウシュウショ</t>
    </rPh>
    <rPh sb="5" eb="8">
      <t>リョウシュウショウ</t>
    </rPh>
    <rPh sb="13" eb="14">
      <t>カ</t>
    </rPh>
    <phoneticPr fontId="9"/>
  </si>
  <si>
    <t>宛名・但し書きがないままの添付に注意！</t>
    <rPh sb="0" eb="2">
      <t>アテナ</t>
    </rPh>
    <rPh sb="3" eb="4">
      <t>タダ</t>
    </rPh>
    <rPh sb="5" eb="6">
      <t>カ</t>
    </rPh>
    <rPh sb="13" eb="15">
      <t>テンプ</t>
    </rPh>
    <rPh sb="16" eb="18">
      <t>チュウイ</t>
    </rPh>
    <phoneticPr fontId="9"/>
  </si>
  <si>
    <r>
      <t>⑦</t>
    </r>
    <r>
      <rPr>
        <sz val="12"/>
        <color rgb="FFFF0000"/>
        <rFont val="HGSｺﾞｼｯｸE"/>
        <family val="3"/>
        <charset val="128"/>
      </rPr>
      <t>収入印紙は、
　　　合計額５万円以上の場合</t>
    </r>
    <rPh sb="1" eb="3">
      <t>シュウニュウ</t>
    </rPh>
    <rPh sb="3" eb="5">
      <t>インシ</t>
    </rPh>
    <rPh sb="11" eb="14">
      <t>ゴウケイガク</t>
    </rPh>
    <rPh sb="15" eb="16">
      <t>マン</t>
    </rPh>
    <rPh sb="16" eb="19">
      <t>エンイジョウ</t>
    </rPh>
    <rPh sb="20" eb="22">
      <t>バアイ</t>
    </rPh>
    <phoneticPr fontId="9"/>
  </si>
  <si>
    <r>
      <t>⑤購入したものについて</t>
    </r>
    <r>
      <rPr>
        <b/>
        <sz val="11"/>
        <color rgb="FFFF0000"/>
        <rFont val="ＭＳ Ｐ明朝"/>
        <family val="1"/>
        <charset val="128"/>
      </rPr>
      <t>必ず明記</t>
    </r>
    <r>
      <rPr>
        <sz val="11"/>
        <rFont val="ＭＳ Ｐ明朝"/>
        <family val="1"/>
        <charset val="128"/>
      </rPr>
      <t>する</t>
    </r>
    <rPh sb="1" eb="3">
      <t>コウニュウ</t>
    </rPh>
    <rPh sb="11" eb="12">
      <t>カナラ</t>
    </rPh>
    <rPh sb="13" eb="15">
      <t>メイキ</t>
    </rPh>
    <phoneticPr fontId="9"/>
  </si>
  <si>
    <r>
      <t>【領収書・領収証について】</t>
    </r>
    <r>
      <rPr>
        <b/>
        <sz val="12"/>
        <color rgb="FFFF0000"/>
        <rFont val="游明朝"/>
        <family val="1"/>
        <charset val="128"/>
      </rPr>
      <t>⇒A4白紙等に貼付（領収証やレシートを折らずに）</t>
    </r>
    <rPh sb="1" eb="4">
      <t>リョウシュウショ</t>
    </rPh>
    <rPh sb="5" eb="8">
      <t>リョウシュウショウ</t>
    </rPh>
    <rPh sb="16" eb="18">
      <t>ハクシ</t>
    </rPh>
    <rPh sb="18" eb="19">
      <t>トウ</t>
    </rPh>
    <rPh sb="20" eb="22">
      <t>チョウフ</t>
    </rPh>
    <rPh sb="23" eb="26">
      <t>リョウシュウショウ</t>
    </rPh>
    <rPh sb="32" eb="33">
      <t>オ</t>
    </rPh>
    <phoneticPr fontId="9"/>
  </si>
  <si>
    <t>収入印紙が必要</t>
    <rPh sb="0" eb="2">
      <t>シュウニュウ</t>
    </rPh>
    <rPh sb="2" eb="4">
      <t>インシ</t>
    </rPh>
    <rPh sb="5" eb="7">
      <t>ヒツヨウ</t>
    </rPh>
    <phoneticPr fontId="9"/>
  </si>
  <si>
    <t>説　　　　明</t>
    <phoneticPr fontId="7"/>
  </si>
  <si>
    <t>説　　　明</t>
    <rPh sb="0" eb="1">
      <t>セツ</t>
    </rPh>
    <rPh sb="4" eb="5">
      <t>メイ</t>
    </rPh>
    <phoneticPr fontId="3"/>
  </si>
  <si>
    <t xml:space="preserve"> 説　　　明</t>
    <rPh sb="1" eb="2">
      <t>セツ</t>
    </rPh>
    <rPh sb="5" eb="6">
      <t>メイ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</si>
</sst>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);[Red]\(#,##0\)"/>
    <numFmt numFmtId="177" formatCode="[DBNum3][$-411]0"/>
    <numFmt numFmtId="181" formatCode="#,##0_ ;[Red]\-#,##0\ "/>
  </numFmts>
  <fonts count="53">
    <font>
      <sz val="10.5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ＪＳＰ明朝"/>
      <family val="1"/>
      <charset val="128"/>
    </font>
    <font>
      <sz val="6"/>
      <name val="ＭＳ Ｐゴシック"/>
      <family val="3"/>
      <charset val="128"/>
    </font>
    <font>
      <sz val="6"/>
      <name val="ＪＳＰ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10"/>
      <name val="ＭＳ 明朝"/>
      <family val="1"/>
      <charset val="128"/>
    </font>
    <font>
      <sz val="9"/>
      <name val="ＭＳ 明朝"/>
      <family val="1"/>
      <charset val="128"/>
    </font>
    <font>
      <sz val="10"/>
      <color theme="0"/>
      <name val="ＭＳ 明朝"/>
      <family val="1"/>
      <charset val="128"/>
    </font>
    <font>
      <b/>
      <sz val="14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0"/>
      <color theme="1"/>
      <name val="HGSｺﾞｼｯｸE"/>
      <family val="3"/>
      <charset val="128"/>
    </font>
    <font>
      <sz val="11"/>
      <color theme="1"/>
      <name val="HGSｺﾞｼｯｸE"/>
      <family val="3"/>
      <charset val="128"/>
    </font>
    <font>
      <sz val="10"/>
      <color theme="1"/>
      <name val="HGPｺﾞｼｯｸE"/>
      <family val="3"/>
      <charset val="128"/>
    </font>
    <font>
      <sz val="12"/>
      <color theme="1"/>
      <name val="ＭＳ Ｐ明朝"/>
      <family val="1"/>
      <charset val="128"/>
    </font>
    <font>
      <b/>
      <sz val="12"/>
      <color theme="1"/>
      <name val="HGPｺﾞｼｯｸE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rgb="FFFF0000"/>
      <name val="ＭＳ 明朝"/>
      <family val="1"/>
      <charset val="128"/>
    </font>
    <font>
      <sz val="12"/>
      <color theme="1"/>
      <name val="HGPｺﾞｼｯｸE"/>
      <family val="3"/>
      <charset val="128"/>
    </font>
    <font>
      <b/>
      <sz val="11"/>
      <color theme="1"/>
      <name val="HGSｺﾞｼｯｸE"/>
      <family val="3"/>
      <charset val="128"/>
    </font>
    <font>
      <sz val="14"/>
      <color theme="1"/>
      <name val="ＭＳ Ｐ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2"/>
      <color theme="1"/>
      <name val="HGSｺﾞｼｯｸE"/>
      <family val="3"/>
      <charset val="128"/>
    </font>
    <font>
      <b/>
      <sz val="12"/>
      <color theme="1"/>
      <name val="HGSｺﾞｼｯｸE"/>
      <family val="3"/>
      <charset val="128"/>
    </font>
    <font>
      <sz val="16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BIZ UD明朝 Medium"/>
      <family val="1"/>
      <charset val="128"/>
    </font>
    <font>
      <sz val="14"/>
      <color theme="1"/>
      <name val="BIZ UD明朝 Medium"/>
      <family val="1"/>
      <charset val="128"/>
    </font>
    <font>
      <sz val="11"/>
      <color rgb="FFFF0000"/>
      <name val="ＭＳ Ｐ明朝"/>
      <family val="1"/>
      <charset val="128"/>
    </font>
    <font>
      <b/>
      <sz val="14"/>
      <color rgb="FFFF0000"/>
      <name val="HGSｺﾞｼｯｸE"/>
      <family val="3"/>
      <charset val="128"/>
    </font>
    <font>
      <b/>
      <sz val="11"/>
      <color rgb="FFFF0000"/>
      <name val="ＭＳ Ｐ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b/>
      <sz val="14"/>
      <color theme="1"/>
      <name val="HGPｺﾞｼｯｸE"/>
      <family val="3"/>
      <charset val="128"/>
    </font>
    <font>
      <b/>
      <sz val="12"/>
      <color theme="1"/>
      <name val="游明朝"/>
      <family val="1"/>
      <charset val="128"/>
    </font>
    <font>
      <b/>
      <sz val="12"/>
      <color rgb="FFFF0000"/>
      <name val="游明朝"/>
      <family val="1"/>
      <charset val="128"/>
    </font>
    <font>
      <sz val="12"/>
      <color rgb="FFFF0000"/>
      <name val="HGSｺﾞｼｯｸE"/>
      <family val="3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7">
    <xf numFmtId="0" fontId="0" fillId="0" borderId="0"/>
    <xf numFmtId="0" fontId="6" fillId="0" borderId="0">
      <alignment vertical="center"/>
    </xf>
    <xf numFmtId="0" fontId="2" fillId="0" borderId="0">
      <alignment vertical="center"/>
    </xf>
    <xf numFmtId="0" fontId="5" fillId="0" borderId="0"/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74">
    <xf numFmtId="0" fontId="0" fillId="0" borderId="0" xfId="0"/>
    <xf numFmtId="0" fontId="6" fillId="0" borderId="0" xfId="1">
      <alignment vertical="center"/>
    </xf>
    <xf numFmtId="0" fontId="6" fillId="0" borderId="9" xfId="1" applyBorder="1" applyAlignment="1">
      <alignment horizontal="distributed" vertical="center" indent="1"/>
    </xf>
    <xf numFmtId="0" fontId="6" fillId="0" borderId="9" xfId="1" applyBorder="1" applyAlignment="1">
      <alignment vertical="center" wrapText="1"/>
    </xf>
    <xf numFmtId="0" fontId="6" fillId="0" borderId="9" xfId="1" applyBorder="1">
      <alignment vertical="center"/>
    </xf>
    <xf numFmtId="0" fontId="6" fillId="0" borderId="9" xfId="1" applyBorder="1" applyAlignment="1">
      <alignment horizontal="center" vertical="center"/>
    </xf>
    <xf numFmtId="0" fontId="2" fillId="0" borderId="0" xfId="2">
      <alignment vertical="center"/>
    </xf>
    <xf numFmtId="0" fontId="13" fillId="0" borderId="0" xfId="2" applyFont="1">
      <alignment vertical="center"/>
    </xf>
    <xf numFmtId="0" fontId="13" fillId="0" borderId="0" xfId="2" applyFont="1" applyAlignment="1">
      <alignment horizontal="center" vertical="center" wrapText="1"/>
    </xf>
    <xf numFmtId="0" fontId="13" fillId="0" borderId="0" xfId="2" applyFont="1" applyAlignment="1">
      <alignment horizontal="center" vertical="center"/>
    </xf>
    <xf numFmtId="0" fontId="13" fillId="0" borderId="0" xfId="2" applyFont="1" applyAlignment="1"/>
    <xf numFmtId="0" fontId="13" fillId="0" borderId="0" xfId="3" applyFont="1" applyAlignment="1">
      <alignment vertical="center"/>
    </xf>
    <xf numFmtId="0" fontId="14" fillId="0" borderId="0" xfId="3" applyFont="1" applyAlignment="1">
      <alignment vertical="center"/>
    </xf>
    <xf numFmtId="176" fontId="14" fillId="0" borderId="0" xfId="3" applyNumberFormat="1" applyFont="1" applyAlignment="1">
      <alignment vertical="center"/>
    </xf>
    <xf numFmtId="0" fontId="14" fillId="0" borderId="0" xfId="3" applyFont="1" applyAlignment="1">
      <alignment vertical="center" shrinkToFit="1"/>
    </xf>
    <xf numFmtId="176" fontId="14" fillId="0" borderId="0" xfId="3" applyNumberFormat="1" applyFont="1" applyAlignment="1">
      <alignment horizontal="right" vertical="center" shrinkToFit="1"/>
    </xf>
    <xf numFmtId="176" fontId="14" fillId="0" borderId="0" xfId="3" applyNumberFormat="1" applyFont="1" applyAlignment="1">
      <alignment vertical="center" shrinkToFit="1"/>
    </xf>
    <xf numFmtId="0" fontId="13" fillId="0" borderId="7" xfId="3" applyFont="1" applyBorder="1" applyAlignment="1">
      <alignment vertical="center"/>
    </xf>
    <xf numFmtId="0" fontId="14" fillId="0" borderId="8" xfId="3" applyFont="1" applyBorder="1" applyAlignment="1">
      <alignment horizontal="distributed" vertical="center"/>
    </xf>
    <xf numFmtId="176" fontId="14" fillId="0" borderId="7" xfId="3" applyNumberFormat="1" applyFont="1" applyBorder="1" applyAlignment="1">
      <alignment horizontal="distributed" vertical="center" justifyLastLine="1"/>
    </xf>
    <xf numFmtId="176" fontId="14" fillId="0" borderId="10" xfId="3" applyNumberFormat="1" applyFont="1" applyBorder="1" applyAlignment="1">
      <alignment horizontal="right" vertical="center" shrinkToFit="1"/>
    </xf>
    <xf numFmtId="176" fontId="14" fillId="0" borderId="8" xfId="3" applyNumberFormat="1" applyFont="1" applyBorder="1" applyAlignment="1">
      <alignment vertical="center" shrinkToFit="1"/>
    </xf>
    <xf numFmtId="0" fontId="14" fillId="0" borderId="8" xfId="3" applyFont="1" applyBorder="1" applyAlignment="1">
      <alignment vertical="center"/>
    </xf>
    <xf numFmtId="176" fontId="14" fillId="0" borderId="9" xfId="3" applyNumberFormat="1" applyFont="1" applyBorder="1" applyAlignment="1">
      <alignment vertical="center"/>
    </xf>
    <xf numFmtId="0" fontId="14" fillId="0" borderId="7" xfId="3" applyFont="1" applyBorder="1" applyAlignment="1">
      <alignment vertical="center" shrinkToFit="1"/>
    </xf>
    <xf numFmtId="0" fontId="13" fillId="0" borderId="4" xfId="3" applyFont="1" applyBorder="1" applyAlignment="1">
      <alignment vertical="center"/>
    </xf>
    <xf numFmtId="0" fontId="14" fillId="0" borderId="6" xfId="3" applyFont="1" applyBorder="1" applyAlignment="1">
      <alignment vertical="center"/>
    </xf>
    <xf numFmtId="176" fontId="14" fillId="2" borderId="9" xfId="3" applyNumberFormat="1" applyFont="1" applyFill="1" applyBorder="1" applyAlignment="1">
      <alignment vertical="center"/>
    </xf>
    <xf numFmtId="0" fontId="13" fillId="0" borderId="7" xfId="3" applyFont="1" applyBorder="1" applyAlignment="1">
      <alignment horizontal="centerContinuous" vertical="center"/>
    </xf>
    <xf numFmtId="0" fontId="14" fillId="0" borderId="8" xfId="3" applyFont="1" applyBorder="1" applyAlignment="1">
      <alignment horizontal="centerContinuous" vertical="center"/>
    </xf>
    <xf numFmtId="176" fontId="15" fillId="0" borderId="9" xfId="3" applyNumberFormat="1" applyFont="1" applyBorder="1" applyAlignment="1">
      <alignment vertical="center"/>
    </xf>
    <xf numFmtId="0" fontId="14" fillId="0" borderId="10" xfId="3" applyFont="1" applyBorder="1" applyAlignment="1">
      <alignment vertical="center"/>
    </xf>
    <xf numFmtId="176" fontId="14" fillId="0" borderId="9" xfId="3" applyNumberFormat="1" applyFont="1" applyBorder="1" applyAlignment="1">
      <alignment horizontal="distributed" vertical="center" justifyLastLine="1"/>
    </xf>
    <xf numFmtId="0" fontId="13" fillId="0" borderId="11" xfId="3" applyFont="1" applyBorder="1" applyAlignment="1">
      <alignment vertical="center"/>
    </xf>
    <xf numFmtId="0" fontId="14" fillId="0" borderId="11" xfId="3" applyFont="1" applyBorder="1" applyAlignment="1">
      <alignment horizontal="left" vertical="center" shrinkToFit="1"/>
    </xf>
    <xf numFmtId="0" fontId="14" fillId="0" borderId="12" xfId="3" applyFont="1" applyBorder="1" applyAlignment="1">
      <alignment horizontal="left" vertical="center" shrinkToFit="1"/>
    </xf>
    <xf numFmtId="0" fontId="14" fillId="0" borderId="11" xfId="3" applyFont="1" applyBorder="1" applyAlignment="1">
      <alignment vertical="center" shrinkToFit="1"/>
    </xf>
    <xf numFmtId="176" fontId="14" fillId="0" borderId="12" xfId="3" applyNumberFormat="1" applyFont="1" applyBorder="1" applyAlignment="1">
      <alignment vertical="center" shrinkToFit="1"/>
    </xf>
    <xf numFmtId="0" fontId="13" fillId="0" borderId="1" xfId="3" applyFont="1" applyBorder="1" applyAlignment="1">
      <alignment vertical="center"/>
    </xf>
    <xf numFmtId="0" fontId="14" fillId="0" borderId="2" xfId="3" applyFont="1" applyBorder="1" applyAlignment="1">
      <alignment vertical="center"/>
    </xf>
    <xf numFmtId="0" fontId="14" fillId="0" borderId="1" xfId="3" applyFont="1" applyBorder="1" applyAlignment="1">
      <alignment vertical="center" shrinkToFit="1"/>
    </xf>
    <xf numFmtId="176" fontId="14" fillId="0" borderId="2" xfId="3" applyNumberFormat="1" applyFont="1" applyBorder="1" applyAlignment="1">
      <alignment horizontal="right" vertical="center" shrinkToFit="1"/>
    </xf>
    <xf numFmtId="176" fontId="14" fillId="0" borderId="3" xfId="3" applyNumberFormat="1" applyFont="1" applyBorder="1" applyAlignment="1">
      <alignment vertical="center" shrinkToFit="1"/>
    </xf>
    <xf numFmtId="0" fontId="14" fillId="0" borderId="5" xfId="3" applyFont="1" applyBorder="1" applyAlignment="1">
      <alignment vertical="center"/>
    </xf>
    <xf numFmtId="0" fontId="14" fillId="0" borderId="4" xfId="3" applyFont="1" applyBorder="1" applyAlignment="1">
      <alignment vertical="center" shrinkToFit="1"/>
    </xf>
    <xf numFmtId="176" fontId="14" fillId="0" borderId="5" xfId="3" applyNumberFormat="1" applyFont="1" applyBorder="1" applyAlignment="1">
      <alignment horizontal="right" vertical="center" shrinkToFit="1"/>
    </xf>
    <xf numFmtId="176" fontId="14" fillId="0" borderId="6" xfId="3" applyNumberFormat="1" applyFont="1" applyBorder="1" applyAlignment="1">
      <alignment vertical="center" shrinkToFit="1"/>
    </xf>
    <xf numFmtId="0" fontId="16" fillId="0" borderId="1" xfId="3" applyFont="1" applyBorder="1" applyAlignment="1">
      <alignment vertical="center" shrinkToFit="1"/>
    </xf>
    <xf numFmtId="0" fontId="16" fillId="0" borderId="11" xfId="3" applyFont="1" applyBorder="1" applyAlignment="1">
      <alignment vertical="center" shrinkToFit="1"/>
    </xf>
    <xf numFmtId="0" fontId="13" fillId="0" borderId="4" xfId="3" applyFont="1" applyBorder="1" applyAlignment="1">
      <alignment horizontal="centerContinuous" vertical="center"/>
    </xf>
    <xf numFmtId="0" fontId="14" fillId="0" borderId="5" xfId="3" applyFont="1" applyBorder="1" applyAlignment="1">
      <alignment horizontal="centerContinuous" vertical="center"/>
    </xf>
    <xf numFmtId="176" fontId="15" fillId="0" borderId="9" xfId="3" applyNumberFormat="1" applyFont="1" applyBorder="1" applyAlignment="1">
      <alignment horizontal="right" vertical="center"/>
    </xf>
    <xf numFmtId="176" fontId="17" fillId="0" borderId="10" xfId="3" applyNumberFormat="1" applyFont="1" applyBorder="1" applyAlignment="1">
      <alignment horizontal="right" vertical="center" shrinkToFit="1"/>
    </xf>
    <xf numFmtId="0" fontId="5" fillId="0" borderId="0" xfId="3" applyFont="1" applyAlignment="1">
      <alignment vertical="center"/>
    </xf>
    <xf numFmtId="176" fontId="5" fillId="0" borderId="0" xfId="3" applyNumberFormat="1" applyFont="1" applyAlignment="1">
      <alignment horizontal="right" vertical="center" shrinkToFit="1"/>
    </xf>
    <xf numFmtId="176" fontId="5" fillId="0" borderId="0" xfId="3" applyNumberFormat="1" applyFont="1" applyAlignment="1">
      <alignment vertical="center" shrinkToFit="1"/>
    </xf>
    <xf numFmtId="0" fontId="18" fillId="0" borderId="0" xfId="2" applyFont="1" applyAlignment="1">
      <alignment horizontal="left" vertical="center"/>
    </xf>
    <xf numFmtId="0" fontId="19" fillId="0" borderId="7" xfId="2" applyFont="1" applyBorder="1" applyAlignment="1">
      <alignment horizontal="center" vertical="center"/>
    </xf>
    <xf numFmtId="0" fontId="19" fillId="0" borderId="9" xfId="2" applyFont="1" applyBorder="1" applyAlignment="1">
      <alignment horizontal="center" vertical="center"/>
    </xf>
    <xf numFmtId="0" fontId="19" fillId="0" borderId="8" xfId="2" applyFont="1" applyBorder="1">
      <alignment vertical="center"/>
    </xf>
    <xf numFmtId="0" fontId="19" fillId="0" borderId="8" xfId="2" applyFont="1" applyBorder="1" applyAlignment="1">
      <alignment horizontal="left" vertical="center"/>
    </xf>
    <xf numFmtId="0" fontId="19" fillId="0" borderId="0" xfId="2" applyFont="1" applyAlignment="1">
      <alignment horizontal="center" vertical="center"/>
    </xf>
    <xf numFmtId="0" fontId="19" fillId="0" borderId="0" xfId="2" applyFont="1">
      <alignment vertical="center"/>
    </xf>
    <xf numFmtId="0" fontId="20" fillId="0" borderId="7" xfId="2" applyFont="1" applyBorder="1" applyAlignment="1">
      <alignment horizontal="distributed" vertical="center" indent="1"/>
    </xf>
    <xf numFmtId="0" fontId="21" fillId="0" borderId="8" xfId="2" applyFont="1" applyBorder="1" applyAlignment="1">
      <alignment horizontal="left" vertical="center" wrapText="1"/>
    </xf>
    <xf numFmtId="0" fontId="21" fillId="0" borderId="8" xfId="2" applyFont="1" applyBorder="1" applyAlignment="1">
      <alignment vertical="center" wrapText="1"/>
    </xf>
    <xf numFmtId="0" fontId="19" fillId="0" borderId="8" xfId="2" applyFont="1" applyBorder="1" applyAlignment="1">
      <alignment vertical="center" wrapText="1"/>
    </xf>
    <xf numFmtId="0" fontId="20" fillId="0" borderId="9" xfId="2" applyFont="1" applyBorder="1" applyAlignment="1">
      <alignment horizontal="center" vertical="center"/>
    </xf>
    <xf numFmtId="0" fontId="2" fillId="0" borderId="0" xfId="2" applyAlignment="1">
      <alignment horizontal="center" vertical="center"/>
    </xf>
    <xf numFmtId="176" fontId="14" fillId="0" borderId="15" xfId="3" applyNumberFormat="1" applyFont="1" applyBorder="1" applyAlignment="1">
      <alignment horizontal="right" vertical="center"/>
    </xf>
    <xf numFmtId="176" fontId="14" fillId="0" borderId="13" xfId="3" applyNumberFormat="1" applyFont="1" applyBorder="1" applyAlignment="1">
      <alignment horizontal="right" vertical="center"/>
    </xf>
    <xf numFmtId="176" fontId="14" fillId="0" borderId="14" xfId="3" applyNumberFormat="1" applyFont="1" applyBorder="1" applyAlignment="1">
      <alignment horizontal="right" vertical="center"/>
    </xf>
    <xf numFmtId="0" fontId="4" fillId="0" borderId="0" xfId="2" applyFont="1" applyAlignment="1">
      <alignment horizontal="center" vertical="center" wrapText="1"/>
    </xf>
    <xf numFmtId="0" fontId="4" fillId="0" borderId="0" xfId="2" applyFont="1" applyAlignment="1">
      <alignment horizontal="center" vertical="center"/>
    </xf>
    <xf numFmtId="0" fontId="14" fillId="0" borderId="10" xfId="3" applyFont="1" applyBorder="1" applyAlignment="1">
      <alignment horizontal="distributed" vertical="center"/>
    </xf>
    <xf numFmtId="0" fontId="13" fillId="0" borderId="5" xfId="2" applyFont="1" applyBorder="1" applyAlignment="1">
      <alignment horizontal="left" vertical="center" indent="1"/>
    </xf>
    <xf numFmtId="0" fontId="13" fillId="0" borderId="10" xfId="2" applyFont="1" applyBorder="1" applyAlignment="1">
      <alignment horizontal="left" vertical="center" indent="1"/>
    </xf>
    <xf numFmtId="0" fontId="25" fillId="0" borderId="0" xfId="2" applyFont="1" applyAlignment="1">
      <alignment horizontal="left" vertical="center"/>
    </xf>
    <xf numFmtId="0" fontId="26" fillId="0" borderId="0" xfId="2" applyFont="1" applyAlignment="1">
      <alignment horizontal="left" vertical="center" wrapText="1"/>
    </xf>
    <xf numFmtId="0" fontId="25" fillId="0" borderId="0" xfId="2" applyFont="1" applyAlignment="1">
      <alignment horizontal="left" vertical="center" wrapText="1"/>
    </xf>
    <xf numFmtId="0" fontId="18" fillId="0" borderId="0" xfId="2" applyFont="1" applyAlignment="1">
      <alignment horizontal="left" vertical="center"/>
    </xf>
    <xf numFmtId="0" fontId="19" fillId="0" borderId="7" xfId="2" applyFont="1" applyBorder="1" applyAlignment="1">
      <alignment horizontal="center" vertical="center"/>
    </xf>
    <xf numFmtId="0" fontId="20" fillId="0" borderId="7" xfId="2" applyFont="1" applyBorder="1" applyAlignment="1">
      <alignment horizontal="distributed" vertical="center" indent="1"/>
    </xf>
    <xf numFmtId="0" fontId="6" fillId="0" borderId="0" xfId="1" applyAlignment="1">
      <alignment horizontal="distributed" vertical="center" indent="13"/>
    </xf>
    <xf numFmtId="0" fontId="1" fillId="0" borderId="0" xfId="5">
      <alignment vertical="center"/>
    </xf>
    <xf numFmtId="0" fontId="29" fillId="0" borderId="0" xfId="5" applyFont="1">
      <alignment vertical="center"/>
    </xf>
    <xf numFmtId="0" fontId="1" fillId="0" borderId="0" xfId="5" applyAlignment="1">
      <alignment horizontal="center" vertical="center"/>
    </xf>
    <xf numFmtId="0" fontId="11" fillId="0" borderId="1" xfId="5" applyFont="1" applyBorder="1" applyAlignment="1">
      <alignment horizontal="center" vertical="center" wrapText="1"/>
    </xf>
    <xf numFmtId="0" fontId="11" fillId="0" borderId="2" xfId="5" applyFont="1" applyBorder="1" applyAlignment="1">
      <alignment horizontal="center" vertical="center" wrapText="1"/>
    </xf>
    <xf numFmtId="0" fontId="11" fillId="0" borderId="3" xfId="5" applyFont="1" applyBorder="1" applyAlignment="1">
      <alignment horizontal="center" vertical="center" wrapText="1"/>
    </xf>
    <xf numFmtId="0" fontId="10" fillId="0" borderId="0" xfId="5" applyFont="1">
      <alignment vertical="center"/>
    </xf>
    <xf numFmtId="177" fontId="12" fillId="0" borderId="0" xfId="5" applyNumberFormat="1" applyFont="1" applyAlignment="1">
      <alignment horizontal="right" vertical="center"/>
    </xf>
    <xf numFmtId="0" fontId="11" fillId="0" borderId="4" xfId="5" applyFont="1" applyBorder="1" applyAlignment="1">
      <alignment horizontal="center" vertical="center" wrapText="1"/>
    </xf>
    <xf numFmtId="0" fontId="11" fillId="0" borderId="5" xfId="5" applyFont="1" applyBorder="1" applyAlignment="1">
      <alignment horizontal="center" vertical="center" wrapText="1"/>
    </xf>
    <xf numFmtId="0" fontId="11" fillId="0" borderId="6" xfId="5" applyFont="1" applyBorder="1" applyAlignment="1">
      <alignment horizontal="center" vertical="center" wrapText="1"/>
    </xf>
    <xf numFmtId="177" fontId="11" fillId="0" borderId="0" xfId="5" applyNumberFormat="1" applyFont="1" applyAlignment="1">
      <alignment horizontal="right" vertical="center"/>
    </xf>
    <xf numFmtId="177" fontId="11" fillId="0" borderId="0" xfId="5" applyNumberFormat="1" applyFont="1" applyAlignment="1">
      <alignment horizontal="left" vertical="center"/>
    </xf>
    <xf numFmtId="0" fontId="14" fillId="0" borderId="2" xfId="3" applyFont="1" applyBorder="1" applyAlignment="1">
      <alignment horizontal="distributed" vertical="center"/>
    </xf>
    <xf numFmtId="0" fontId="14" fillId="0" borderId="5" xfId="3" applyFont="1" applyBorder="1" applyAlignment="1">
      <alignment horizontal="distributed" vertical="center"/>
    </xf>
    <xf numFmtId="0" fontId="14" fillId="0" borderId="0" xfId="3" applyFont="1" applyAlignment="1">
      <alignment horizontal="distributed" vertical="center"/>
    </xf>
    <xf numFmtId="181" fontId="14" fillId="0" borderId="0" xfId="6" applyNumberFormat="1" applyFont="1" applyBorder="1" applyAlignment="1">
      <alignment horizontal="right" vertical="center" shrinkToFit="1"/>
    </xf>
    <xf numFmtId="0" fontId="14" fillId="0" borderId="3" xfId="3" applyFont="1" applyBorder="1" applyAlignment="1">
      <alignment vertical="center"/>
    </xf>
    <xf numFmtId="0" fontId="14" fillId="0" borderId="1" xfId="3" applyFont="1" applyBorder="1" applyAlignment="1">
      <alignment vertical="center" wrapText="1" shrinkToFit="1"/>
    </xf>
    <xf numFmtId="0" fontId="14" fillId="0" borderId="4" xfId="3" applyFont="1" applyBorder="1" applyAlignment="1">
      <alignment vertical="center" wrapText="1" shrinkToFit="1"/>
    </xf>
    <xf numFmtId="176" fontId="31" fillId="0" borderId="10" xfId="3" applyNumberFormat="1" applyFont="1" applyBorder="1" applyAlignment="1">
      <alignment horizontal="right" vertical="center" shrinkToFit="1"/>
    </xf>
    <xf numFmtId="176" fontId="10" fillId="3" borderId="0" xfId="5" applyNumberFormat="1" applyFont="1" applyFill="1">
      <alignment vertical="center"/>
    </xf>
    <xf numFmtId="0" fontId="10" fillId="3" borderId="0" xfId="5" applyFont="1" applyFill="1">
      <alignment vertical="center"/>
    </xf>
    <xf numFmtId="0" fontId="19" fillId="0" borderId="0" xfId="5" applyFont="1">
      <alignment vertical="center"/>
    </xf>
    <xf numFmtId="0" fontId="27" fillId="0" borderId="0" xfId="5" applyFont="1">
      <alignment vertical="center"/>
    </xf>
    <xf numFmtId="0" fontId="32" fillId="0" borderId="0" xfId="5" applyFont="1">
      <alignment vertical="center"/>
    </xf>
    <xf numFmtId="0" fontId="33" fillId="0" borderId="0" xfId="5" applyFont="1">
      <alignment vertical="center"/>
    </xf>
    <xf numFmtId="0" fontId="34" fillId="0" borderId="0" xfId="5" applyFont="1">
      <alignment vertical="center"/>
    </xf>
    <xf numFmtId="0" fontId="1" fillId="0" borderId="16" xfId="5" applyBorder="1">
      <alignment vertical="center"/>
    </xf>
    <xf numFmtId="0" fontId="1" fillId="0" borderId="17" xfId="5" applyBorder="1">
      <alignment vertical="center"/>
    </xf>
    <xf numFmtId="0" fontId="1" fillId="0" borderId="18" xfId="5" applyBorder="1">
      <alignment vertical="center"/>
    </xf>
    <xf numFmtId="0" fontId="1" fillId="0" borderId="19" xfId="5" applyBorder="1" applyAlignment="1">
      <alignment horizontal="left" vertical="center"/>
    </xf>
    <xf numFmtId="0" fontId="1" fillId="0" borderId="0" xfId="5" applyAlignment="1">
      <alignment horizontal="left" vertical="center"/>
    </xf>
    <xf numFmtId="0" fontId="30" fillId="0" borderId="0" xfId="5" applyFont="1" applyAlignment="1">
      <alignment horizontal="left" vertical="center"/>
    </xf>
    <xf numFmtId="0" fontId="30" fillId="0" borderId="20" xfId="5" applyFont="1" applyBorder="1" applyAlignment="1">
      <alignment horizontal="left" vertical="center"/>
    </xf>
    <xf numFmtId="0" fontId="1" fillId="0" borderId="19" xfId="5" applyBorder="1" applyAlignment="1">
      <alignment horizontal="left" vertical="top"/>
    </xf>
    <xf numFmtId="0" fontId="1" fillId="0" borderId="0" xfId="5" applyAlignment="1">
      <alignment horizontal="left" vertical="top"/>
    </xf>
    <xf numFmtId="0" fontId="1" fillId="0" borderId="0" xfId="5" applyAlignment="1">
      <alignment horizontal="left" vertical="top" wrapText="1"/>
    </xf>
    <xf numFmtId="0" fontId="1" fillId="0" borderId="19" xfId="5" applyBorder="1">
      <alignment vertical="center"/>
    </xf>
    <xf numFmtId="0" fontId="28" fillId="0" borderId="0" xfId="5" applyFont="1">
      <alignment vertical="center"/>
    </xf>
    <xf numFmtId="0" fontId="35" fillId="0" borderId="19" xfId="5" applyFont="1" applyBorder="1" applyAlignment="1">
      <alignment horizontal="left" vertical="center"/>
    </xf>
    <xf numFmtId="0" fontId="35" fillId="0" borderId="0" xfId="5" applyFont="1" applyAlignment="1">
      <alignment horizontal="left" vertical="center"/>
    </xf>
    <xf numFmtId="0" fontId="36" fillId="0" borderId="0" xfId="5" applyFont="1" applyAlignment="1">
      <alignment horizontal="left" vertical="center"/>
    </xf>
    <xf numFmtId="0" fontId="1" fillId="0" borderId="20" xfId="5" applyBorder="1">
      <alignment vertical="center"/>
    </xf>
    <xf numFmtId="0" fontId="37" fillId="0" borderId="0" xfId="5" applyFont="1">
      <alignment vertical="center"/>
    </xf>
    <xf numFmtId="0" fontId="38" fillId="0" borderId="0" xfId="5" applyFont="1">
      <alignment vertical="center"/>
    </xf>
    <xf numFmtId="0" fontId="36" fillId="0" borderId="0" xfId="5" applyFont="1">
      <alignment vertical="center"/>
    </xf>
    <xf numFmtId="0" fontId="1" fillId="4" borderId="0" xfId="5" applyFill="1" applyAlignment="1">
      <alignment horizontal="left" vertical="center"/>
    </xf>
    <xf numFmtId="0" fontId="1" fillId="0" borderId="21" xfId="5" applyBorder="1">
      <alignment vertical="center"/>
    </xf>
    <xf numFmtId="0" fontId="1" fillId="0" borderId="22" xfId="5" applyBorder="1">
      <alignment vertical="center"/>
    </xf>
    <xf numFmtId="0" fontId="42" fillId="0" borderId="22" xfId="5" applyFont="1" applyBorder="1" applyAlignment="1">
      <alignment horizontal="center" vertical="center"/>
    </xf>
    <xf numFmtId="0" fontId="42" fillId="0" borderId="23" xfId="5" applyFont="1" applyBorder="1" applyAlignment="1">
      <alignment horizontal="center" vertical="center"/>
    </xf>
    <xf numFmtId="0" fontId="19" fillId="0" borderId="0" xfId="5" applyFont="1" applyAlignment="1"/>
    <xf numFmtId="0" fontId="19" fillId="0" borderId="0" xfId="5" applyFont="1" applyAlignment="1">
      <alignment horizontal="left" vertical="center"/>
    </xf>
    <xf numFmtId="0" fontId="19" fillId="0" borderId="0" xfId="5" applyFont="1" applyAlignment="1">
      <alignment horizontal="left" vertical="center" wrapText="1"/>
    </xf>
    <xf numFmtId="0" fontId="36" fillId="0" borderId="20" xfId="5" applyFont="1" applyBorder="1">
      <alignment vertical="center"/>
    </xf>
    <xf numFmtId="0" fontId="1" fillId="0" borderId="19" xfId="5" applyBorder="1" applyAlignment="1">
      <alignment horizontal="left" vertical="center"/>
    </xf>
    <xf numFmtId="0" fontId="36" fillId="0" borderId="20" xfId="5" applyFont="1" applyBorder="1" applyAlignment="1">
      <alignment horizontal="left" vertical="center"/>
    </xf>
    <xf numFmtId="0" fontId="19" fillId="0" borderId="0" xfId="5" applyFont="1" applyAlignment="1">
      <alignment horizontal="left" vertical="top" wrapText="1"/>
    </xf>
    <xf numFmtId="0" fontId="19" fillId="0" borderId="0" xfId="5" applyFont="1" applyAlignment="1">
      <alignment vertical="top"/>
    </xf>
    <xf numFmtId="0" fontId="43" fillId="0" borderId="0" xfId="5" applyFont="1" applyAlignment="1">
      <alignment horizontal="left" vertical="top"/>
    </xf>
    <xf numFmtId="0" fontId="1" fillId="0" borderId="19" xfId="5" applyBorder="1" applyAlignment="1">
      <alignment horizontal="left" vertical="top"/>
    </xf>
    <xf numFmtId="0" fontId="36" fillId="0" borderId="0" xfId="5" applyFont="1" applyAlignment="1">
      <alignment vertical="top"/>
    </xf>
    <xf numFmtId="0" fontId="36" fillId="0" borderId="20" xfId="5" applyFont="1" applyBorder="1" applyAlignment="1">
      <alignment vertical="top"/>
    </xf>
    <xf numFmtId="0" fontId="45" fillId="0" borderId="0" xfId="5" applyFont="1">
      <alignment vertical="center"/>
    </xf>
    <xf numFmtId="0" fontId="1" fillId="0" borderId="0" xfId="5" applyAlignment="1">
      <alignment horizontal="right" vertical="center"/>
    </xf>
    <xf numFmtId="0" fontId="36" fillId="0" borderId="20" xfId="5" applyFont="1" applyBorder="1" applyAlignment="1">
      <alignment horizontal="center" vertical="center"/>
    </xf>
    <xf numFmtId="0" fontId="1" fillId="0" borderId="19" xfId="5" applyBorder="1" applyAlignment="1">
      <alignment horizontal="center" vertical="center"/>
    </xf>
    <xf numFmtId="0" fontId="43" fillId="0" borderId="0" xfId="5" applyFont="1" applyAlignment="1">
      <alignment horizontal="left" vertical="center" wrapText="1"/>
    </xf>
    <xf numFmtId="0" fontId="46" fillId="0" borderId="0" xfId="5" applyFont="1" applyAlignment="1">
      <alignment horizontal="center" vertical="center"/>
    </xf>
    <xf numFmtId="0" fontId="1" fillId="0" borderId="20" xfId="5" applyBorder="1" applyAlignment="1">
      <alignment horizontal="left" vertical="center"/>
    </xf>
    <xf numFmtId="0" fontId="1" fillId="0" borderId="19" xfId="5" applyBorder="1" applyAlignment="1">
      <alignment horizontal="center" vertical="center"/>
    </xf>
    <xf numFmtId="0" fontId="1" fillId="0" borderId="0" xfId="5" applyAlignment="1">
      <alignment horizontal="center" vertical="center"/>
    </xf>
    <xf numFmtId="0" fontId="1" fillId="0" borderId="20" xfId="5" applyBorder="1" applyAlignment="1">
      <alignment horizontal="center" vertical="center"/>
    </xf>
    <xf numFmtId="0" fontId="1" fillId="0" borderId="23" xfId="5" applyBorder="1">
      <alignment vertical="center"/>
    </xf>
    <xf numFmtId="0" fontId="47" fillId="0" borderId="0" xfId="5" applyFont="1">
      <alignment vertical="center"/>
    </xf>
    <xf numFmtId="0" fontId="43" fillId="0" borderId="0" xfId="5" applyFont="1">
      <alignment vertical="center"/>
    </xf>
    <xf numFmtId="0" fontId="43" fillId="0" borderId="0" xfId="5" applyFont="1" applyAlignment="1">
      <alignment horizontal="left" vertical="center"/>
    </xf>
    <xf numFmtId="0" fontId="51" fillId="0" borderId="0" xfId="5" applyFont="1">
      <alignment vertical="center"/>
    </xf>
    <xf numFmtId="0" fontId="51" fillId="0" borderId="0" xfId="5" applyFont="1" applyAlignment="1">
      <alignment horizontal="left" vertical="top" wrapText="1"/>
    </xf>
    <xf numFmtId="0" fontId="52" fillId="0" borderId="0" xfId="5" applyFont="1">
      <alignment vertical="center"/>
    </xf>
    <xf numFmtId="0" fontId="1" fillId="3" borderId="0" xfId="5" applyFill="1">
      <alignment vertical="center"/>
    </xf>
    <xf numFmtId="0" fontId="48" fillId="3" borderId="0" xfId="5" applyFont="1" applyFill="1">
      <alignment vertical="center"/>
    </xf>
    <xf numFmtId="0" fontId="46" fillId="3" borderId="0" xfId="5" applyFont="1" applyFill="1">
      <alignment vertical="center"/>
    </xf>
    <xf numFmtId="0" fontId="1" fillId="0" borderId="0" xfId="5" applyFill="1">
      <alignment vertical="center"/>
    </xf>
    <xf numFmtId="0" fontId="48" fillId="0" borderId="0" xfId="5" applyFont="1" applyFill="1">
      <alignment vertical="center"/>
    </xf>
    <xf numFmtId="0" fontId="46" fillId="0" borderId="0" xfId="5" applyFont="1" applyFill="1">
      <alignment vertical="center"/>
    </xf>
    <xf numFmtId="0" fontId="14" fillId="0" borderId="7" xfId="3" applyFont="1" applyBorder="1" applyAlignment="1">
      <alignment horizontal="center" vertical="center" shrinkToFit="1"/>
    </xf>
    <xf numFmtId="0" fontId="14" fillId="0" borderId="10" xfId="3" applyFont="1" applyBorder="1" applyAlignment="1">
      <alignment horizontal="center" vertical="center" shrinkToFit="1"/>
    </xf>
    <xf numFmtId="0" fontId="14" fillId="0" borderId="8" xfId="3" applyFont="1" applyBorder="1" applyAlignment="1">
      <alignment horizontal="center" vertical="center" shrinkToFit="1"/>
    </xf>
  </cellXfs>
  <cellStyles count="7">
    <cellStyle name="桁区切り 2" xfId="4" xr:uid="{2D93E89C-B0E1-4094-B628-00ACAD4DB707}"/>
    <cellStyle name="桁区切り 3" xfId="6" xr:uid="{71782E7A-4EFC-4BE3-A97F-4228DE53FD86}"/>
    <cellStyle name="標準" xfId="0" builtinId="0"/>
    <cellStyle name="標準 2" xfId="1" xr:uid="{F2652F65-CDE3-47CD-BEB4-656925E239D9}"/>
    <cellStyle name="標準 2 2" xfId="3" xr:uid="{9685F8D5-856E-4343-9DD1-75032B7CFD9A}"/>
    <cellStyle name="標準 3" xfId="2" xr:uid="{4571579A-5F61-4BD3-9A73-DC078D1D34CA}"/>
    <cellStyle name="標準 4" xfId="5" xr:uid="{1BBAC7D0-5314-4432-A681-756506562429}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446128</xdr:rowOff>
    </xdr:from>
    <xdr:to>
      <xdr:col>5</xdr:col>
      <xdr:colOff>649654</xdr:colOff>
      <xdr:row>4</xdr:row>
      <xdr:rowOff>188871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63393FE4-F3F7-4E2B-944B-F3B7DEAFEA98}"/>
            </a:ext>
          </a:extLst>
        </xdr:cNvPr>
        <xdr:cNvSpPr/>
      </xdr:nvSpPr>
      <xdr:spPr>
        <a:xfrm>
          <a:off x="0" y="755487"/>
          <a:ext cx="2090616" cy="597551"/>
        </a:xfrm>
        <a:prstGeom prst="wedgeRoundRectCallout">
          <a:avLst>
            <a:gd name="adj1" fmla="val 66929"/>
            <a:gd name="adj2" fmla="val 40562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一般会計会計担当者名　　委員長名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決算書作成者名  　いずれか１名</a:t>
          </a:r>
          <a:endParaRPr kumimoji="1" lang="en-US" altLang="ja-JP" sz="9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6</xdr:col>
      <xdr:colOff>880859</xdr:colOff>
      <xdr:row>43</xdr:row>
      <xdr:rowOff>67488</xdr:rowOff>
    </xdr:from>
    <xdr:to>
      <xdr:col>8</xdr:col>
      <xdr:colOff>151423</xdr:colOff>
      <xdr:row>47</xdr:row>
      <xdr:rowOff>81410</xdr:rowOff>
    </xdr:to>
    <xdr:sp macro="" textlink="">
      <xdr:nvSpPr>
        <xdr:cNvPr id="5" name="四角形: 角を丸くする 4">
          <a:extLst>
            <a:ext uri="{FF2B5EF4-FFF2-40B4-BE49-F238E27FC236}">
              <a16:creationId xmlns:a16="http://schemas.microsoft.com/office/drawing/2014/main" id="{88DF4927-78AA-4EF1-8557-2DA80F4D3BF9}"/>
            </a:ext>
          </a:extLst>
        </xdr:cNvPr>
        <xdr:cNvSpPr/>
      </xdr:nvSpPr>
      <xdr:spPr>
        <a:xfrm>
          <a:off x="3209192" y="8110821"/>
          <a:ext cx="2640949" cy="697768"/>
        </a:xfrm>
        <a:prstGeom prst="round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HGSｺﾞｼｯｸE" panose="020B0900000000000000" pitchFamily="50" charset="-128"/>
              <a:ea typeface="HGSｺﾞｼｯｸE" panose="020B0900000000000000" pitchFamily="50" charset="-128"/>
            </a:rPr>
            <a:t>※</a:t>
          </a:r>
          <a:r>
            <a:rPr kumimoji="1" lang="ja-JP" altLang="en-US" sz="1100" b="1" baseline="0">
              <a:solidFill>
                <a:sysClr val="windowText" lastClr="000000"/>
              </a:solidFill>
              <a:latin typeface="HGSｺﾞｼｯｸE" panose="020B0900000000000000" pitchFamily="50" charset="-128"/>
              <a:ea typeface="HGSｺﾞｼｯｸE" panose="020B0900000000000000" pitchFamily="50" charset="-128"/>
            </a:rPr>
            <a:t>３</a:t>
          </a:r>
          <a:r>
            <a:rPr kumimoji="1" lang="ja-JP" altLang="en-US" sz="1100" baseline="0">
              <a:solidFill>
                <a:sysClr val="windowText" lastClr="000000"/>
              </a:solidFill>
            </a:rPr>
            <a:t> </a:t>
          </a:r>
          <a:r>
            <a:rPr kumimoji="1" lang="ja-JP" altLang="en-US" sz="1100">
              <a:solidFill>
                <a:sysClr val="windowText" lastClr="000000"/>
              </a:solidFill>
            </a:rPr>
            <a:t>総体の会場使用料は県高体連が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全額負担なので精算払いとなります。</a:t>
          </a:r>
        </a:p>
      </xdr:txBody>
    </xdr:sp>
    <xdr:clientData/>
  </xdr:twoCellAnchor>
  <xdr:twoCellAnchor>
    <xdr:from>
      <xdr:col>6</xdr:col>
      <xdr:colOff>2058052</xdr:colOff>
      <xdr:row>7</xdr:row>
      <xdr:rowOff>117231</xdr:rowOff>
    </xdr:from>
    <xdr:to>
      <xdr:col>8</xdr:col>
      <xdr:colOff>208410</xdr:colOff>
      <xdr:row>10</xdr:row>
      <xdr:rowOff>32564</xdr:rowOff>
    </xdr:to>
    <xdr:sp macro="" textlink="">
      <xdr:nvSpPr>
        <xdr:cNvPr id="6" name="吹き出し: 角を丸めた四角形 5">
          <a:extLst>
            <a:ext uri="{FF2B5EF4-FFF2-40B4-BE49-F238E27FC236}">
              <a16:creationId xmlns:a16="http://schemas.microsoft.com/office/drawing/2014/main" id="{1AF1C0D4-C2A3-4995-B8F0-B299A70F7277}"/>
            </a:ext>
          </a:extLst>
        </xdr:cNvPr>
        <xdr:cNvSpPr/>
      </xdr:nvSpPr>
      <xdr:spPr>
        <a:xfrm>
          <a:off x="4391677" y="1650756"/>
          <a:ext cx="1522208" cy="601133"/>
        </a:xfrm>
        <a:prstGeom prst="wedgeRoundRectCallout">
          <a:avLst>
            <a:gd name="adj1" fmla="val -62429"/>
            <a:gd name="adj2" fmla="val -43377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５月上旬に各専門部一般会計届出口座に振込</a:t>
          </a:r>
          <a:endParaRPr kumimoji="1" lang="en-US" altLang="ja-JP" sz="10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267026</xdr:colOff>
      <xdr:row>9</xdr:row>
      <xdr:rowOff>78155</xdr:rowOff>
    </xdr:from>
    <xdr:to>
      <xdr:col>5</xdr:col>
      <xdr:colOff>612204</xdr:colOff>
      <xdr:row>10</xdr:row>
      <xdr:rowOff>149795</xdr:rowOff>
    </xdr:to>
    <xdr:sp macro="" textlink="">
      <xdr:nvSpPr>
        <xdr:cNvPr id="7" name="吹き出し: 角を丸めた四角形 6">
          <a:extLst>
            <a:ext uri="{FF2B5EF4-FFF2-40B4-BE49-F238E27FC236}">
              <a16:creationId xmlns:a16="http://schemas.microsoft.com/office/drawing/2014/main" id="{B28DB840-7514-4E6D-B711-40C59DD2DEBB}"/>
            </a:ext>
          </a:extLst>
        </xdr:cNvPr>
        <xdr:cNvSpPr/>
      </xdr:nvSpPr>
      <xdr:spPr>
        <a:xfrm>
          <a:off x="743276" y="2068880"/>
          <a:ext cx="1316728" cy="300240"/>
        </a:xfrm>
        <a:prstGeom prst="wedgeRoundRectCallout">
          <a:avLst>
            <a:gd name="adj1" fmla="val -58867"/>
            <a:gd name="adj2" fmla="val -33157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必要に応じて作成</a:t>
          </a:r>
          <a:endParaRPr kumimoji="1" lang="en-US" altLang="ja-JP" sz="10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6</xdr:col>
      <xdr:colOff>1478411</xdr:colOff>
      <xdr:row>14</xdr:row>
      <xdr:rowOff>156308</xdr:rowOff>
    </xdr:from>
    <xdr:to>
      <xdr:col>6</xdr:col>
      <xdr:colOff>1647743</xdr:colOff>
      <xdr:row>16</xdr:row>
      <xdr:rowOff>143283</xdr:rowOff>
    </xdr:to>
    <xdr:sp macro="" textlink="">
      <xdr:nvSpPr>
        <xdr:cNvPr id="8" name="右中かっこ 7">
          <a:extLst>
            <a:ext uri="{FF2B5EF4-FFF2-40B4-BE49-F238E27FC236}">
              <a16:creationId xmlns:a16="http://schemas.microsoft.com/office/drawing/2014/main" id="{E4E42414-1ABD-4FAB-8EAB-81F484D53905}"/>
            </a:ext>
          </a:extLst>
        </xdr:cNvPr>
        <xdr:cNvSpPr/>
      </xdr:nvSpPr>
      <xdr:spPr>
        <a:xfrm>
          <a:off x="3812036" y="3156683"/>
          <a:ext cx="169332" cy="310825"/>
        </a:xfrm>
        <a:prstGeom prst="rightBrace">
          <a:avLst>
            <a:gd name="adj1" fmla="val 8333"/>
            <a:gd name="adj2" fmla="val 28966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1673795</xdr:colOff>
      <xdr:row>19</xdr:row>
      <xdr:rowOff>45589</xdr:rowOff>
    </xdr:from>
    <xdr:to>
      <xdr:col>6</xdr:col>
      <xdr:colOff>1843129</xdr:colOff>
      <xdr:row>21</xdr:row>
      <xdr:rowOff>136767</xdr:rowOff>
    </xdr:to>
    <xdr:sp macro="" textlink="">
      <xdr:nvSpPr>
        <xdr:cNvPr id="9" name="右中かっこ 8">
          <a:extLst>
            <a:ext uri="{FF2B5EF4-FFF2-40B4-BE49-F238E27FC236}">
              <a16:creationId xmlns:a16="http://schemas.microsoft.com/office/drawing/2014/main" id="{126AA7E3-59F2-40DD-92B0-CCEEF83B3E47}"/>
            </a:ext>
          </a:extLst>
        </xdr:cNvPr>
        <xdr:cNvSpPr/>
      </xdr:nvSpPr>
      <xdr:spPr>
        <a:xfrm>
          <a:off x="4007420" y="3855589"/>
          <a:ext cx="169334" cy="415028"/>
        </a:xfrm>
        <a:prstGeom prst="rightBrace">
          <a:avLst>
            <a:gd name="adj1" fmla="val 8333"/>
            <a:gd name="adj2" fmla="val 44670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97694</xdr:colOff>
      <xdr:row>9</xdr:row>
      <xdr:rowOff>45590</xdr:rowOff>
    </xdr:from>
    <xdr:to>
      <xdr:col>6</xdr:col>
      <xdr:colOff>2025487</xdr:colOff>
      <xdr:row>12</xdr:row>
      <xdr:rowOff>136770</xdr:rowOff>
    </xdr:to>
    <xdr:sp macro="" textlink="">
      <xdr:nvSpPr>
        <xdr:cNvPr id="10" name="吹き出し: 角を丸めた四角形 9">
          <a:extLst>
            <a:ext uri="{FF2B5EF4-FFF2-40B4-BE49-F238E27FC236}">
              <a16:creationId xmlns:a16="http://schemas.microsoft.com/office/drawing/2014/main" id="{A72CE5CD-A5F2-49E4-9B3E-51804888062C}"/>
            </a:ext>
          </a:extLst>
        </xdr:cNvPr>
        <xdr:cNvSpPr/>
      </xdr:nvSpPr>
      <xdr:spPr>
        <a:xfrm>
          <a:off x="2431319" y="2036315"/>
          <a:ext cx="1927793" cy="776980"/>
        </a:xfrm>
        <a:prstGeom prst="wedgeRoundRectCallout">
          <a:avLst>
            <a:gd name="adj1" fmla="val 34922"/>
            <a:gd name="adj2" fmla="val 75137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900" b="1">
              <a:solidFill>
                <a:sysClr val="windowText" lastClr="000000"/>
              </a:solidFill>
              <a:latin typeface="HGSｺﾞｼｯｸE" panose="020B0900000000000000" pitchFamily="50" charset="-128"/>
              <a:ea typeface="HGSｺﾞｼｯｸE" panose="020B0900000000000000" pitchFamily="50" charset="-128"/>
            </a:rPr>
            <a:t>※</a:t>
          </a:r>
          <a:r>
            <a:rPr kumimoji="1" lang="ja-JP" altLang="en-US" sz="900" b="1">
              <a:solidFill>
                <a:sysClr val="windowText" lastClr="000000"/>
              </a:solidFill>
              <a:latin typeface="HGSｺﾞｼｯｸE" panose="020B0900000000000000" pitchFamily="50" charset="-128"/>
              <a:ea typeface="HGSｺﾞｼｯｸE" panose="020B0900000000000000" pitchFamily="50" charset="-128"/>
            </a:rPr>
            <a:t>１</a:t>
          </a:r>
          <a:r>
            <a:rPr kumimoji="1" lang="en-US" altLang="ja-JP" sz="900">
              <a:solidFill>
                <a:sysClr val="windowText" lastClr="000000"/>
              </a:solidFill>
              <a:latin typeface="HGSｺﾞｼｯｸE" panose="020B0900000000000000" pitchFamily="50" charset="-128"/>
              <a:ea typeface="HGSｺﾞｼｯｸE" panose="020B0900000000000000" pitchFamily="50" charset="-128"/>
            </a:rPr>
            <a:t> </a:t>
          </a:r>
          <a:r>
            <a:rPr kumimoji="1" lang="ja-JP" altLang="en-US" sz="900" baseline="0">
              <a:solidFill>
                <a:sysClr val="windowText" lastClr="000000"/>
              </a:solidFill>
              <a:latin typeface="HGSｺﾞｼｯｸE" panose="020B0900000000000000" pitchFamily="50" charset="-128"/>
              <a:ea typeface="HGSｺﾞｼｯｸE" panose="020B0900000000000000" pitchFamily="50" charset="-128"/>
            </a:rPr>
            <a:t> </a:t>
          </a:r>
          <a:r>
            <a:rPr kumimoji="1" lang="ja-JP" altLang="en-US" sz="900" baseline="0">
              <a:solidFill>
                <a:sysClr val="windowText" lastClr="000000"/>
              </a:solidFill>
            </a:rPr>
            <a:t>謝金･</a:t>
          </a:r>
          <a:r>
            <a:rPr kumimoji="1" lang="ja-JP" altLang="en-US" sz="900">
              <a:solidFill>
                <a:sysClr val="windowText" lastClr="000000"/>
              </a:solidFill>
            </a:rPr>
            <a:t>旅費は各期日･各会場ごとに 名表を作成し領収書として活用されると便利です</a:t>
          </a:r>
          <a:endParaRPr kumimoji="1" lang="en-US" altLang="ja-JP" sz="9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21166</xdr:colOff>
      <xdr:row>43</xdr:row>
      <xdr:rowOff>26052</xdr:rowOff>
    </xdr:from>
    <xdr:to>
      <xdr:col>6</xdr:col>
      <xdr:colOff>685475</xdr:colOff>
      <xdr:row>48</xdr:row>
      <xdr:rowOff>16281</xdr:rowOff>
    </xdr:to>
    <xdr:sp macro="" textlink="">
      <xdr:nvSpPr>
        <xdr:cNvPr id="11" name="四角形: 角を丸くする 10">
          <a:extLst>
            <a:ext uri="{FF2B5EF4-FFF2-40B4-BE49-F238E27FC236}">
              <a16:creationId xmlns:a16="http://schemas.microsoft.com/office/drawing/2014/main" id="{1E3B522B-8E45-45E6-BD43-1B75EEB30433}"/>
            </a:ext>
          </a:extLst>
        </xdr:cNvPr>
        <xdr:cNvSpPr/>
      </xdr:nvSpPr>
      <xdr:spPr>
        <a:xfrm>
          <a:off x="143281" y="8069385"/>
          <a:ext cx="2870527" cy="845037"/>
        </a:xfrm>
        <a:prstGeom prst="round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000" b="1">
              <a:solidFill>
                <a:sysClr val="windowText" lastClr="000000"/>
              </a:solidFill>
              <a:latin typeface="HGSｺﾞｼｯｸE" panose="020B0900000000000000" pitchFamily="50" charset="-128"/>
              <a:ea typeface="HGSｺﾞｼｯｸE" panose="020B0900000000000000" pitchFamily="50" charset="-128"/>
            </a:rPr>
            <a:t>※</a:t>
          </a:r>
          <a:r>
            <a:rPr kumimoji="1" lang="ja-JP" altLang="en-US" sz="1000" b="1">
              <a:solidFill>
                <a:sysClr val="windowText" lastClr="000000"/>
              </a:solidFill>
              <a:latin typeface="HGSｺﾞｼｯｸE" panose="020B0900000000000000" pitchFamily="50" charset="-128"/>
              <a:ea typeface="HGSｺﾞｼｯｸE" panose="020B0900000000000000" pitchFamily="50" charset="-128"/>
            </a:rPr>
            <a:t>２</a:t>
          </a:r>
          <a:r>
            <a:rPr kumimoji="1" lang="ja-JP" altLang="en-US" sz="1000" b="1" baseline="0">
              <a:solidFill>
                <a:sysClr val="windowText" lastClr="000000"/>
              </a:solidFill>
            </a:rPr>
            <a:t> </a:t>
          </a:r>
          <a:r>
            <a:rPr kumimoji="1" lang="ja-JP" altLang="en-US" sz="1000" baseline="0">
              <a:solidFill>
                <a:sysClr val="windowText" lastClr="000000"/>
              </a:solidFill>
            </a:rPr>
            <a:t>ひとつの物品購入が３万円を超えないよう注意</a:t>
          </a:r>
          <a:r>
            <a:rPr kumimoji="1" lang="en-US" altLang="ja-JP" sz="1000" baseline="0">
              <a:solidFill>
                <a:sysClr val="windowText" lastClr="000000"/>
              </a:solidFill>
            </a:rPr>
            <a:t> </a:t>
          </a:r>
          <a:r>
            <a:rPr kumimoji="1" lang="ja-JP" altLang="en-US" sz="1000" baseline="0">
              <a:solidFill>
                <a:sysClr val="windowText" lastClr="000000"/>
              </a:solidFill>
            </a:rPr>
            <a:t>。単価が３万円未満の同商品の合計額が３万以上なのは可。</a:t>
          </a:r>
          <a:endParaRPr kumimoji="1" lang="ja-JP" altLang="en-US" sz="10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104206</xdr:colOff>
      <xdr:row>22</xdr:row>
      <xdr:rowOff>65129</xdr:rowOff>
    </xdr:from>
    <xdr:to>
      <xdr:col>5</xdr:col>
      <xdr:colOff>794564</xdr:colOff>
      <xdr:row>28</xdr:row>
      <xdr:rowOff>19542</xdr:rowOff>
    </xdr:to>
    <xdr:sp macro="" textlink="">
      <xdr:nvSpPr>
        <xdr:cNvPr id="12" name="四角形: 角を丸くする 11">
          <a:extLst>
            <a:ext uri="{FF2B5EF4-FFF2-40B4-BE49-F238E27FC236}">
              <a16:creationId xmlns:a16="http://schemas.microsoft.com/office/drawing/2014/main" id="{9761604C-2AE8-462C-BBBA-17D67BF0F782}"/>
            </a:ext>
          </a:extLst>
        </xdr:cNvPr>
        <xdr:cNvSpPr/>
      </xdr:nvSpPr>
      <xdr:spPr>
        <a:xfrm>
          <a:off x="228031" y="4360904"/>
          <a:ext cx="2014333" cy="925963"/>
        </a:xfrm>
        <a:prstGeom prst="round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説明記載については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①単価　②数量　③期日等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可能な限り詳細な記載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130254</xdr:colOff>
      <xdr:row>32</xdr:row>
      <xdr:rowOff>65128</xdr:rowOff>
    </xdr:from>
    <xdr:to>
      <xdr:col>5</xdr:col>
      <xdr:colOff>657794</xdr:colOff>
      <xdr:row>38</xdr:row>
      <xdr:rowOff>78155</xdr:rowOff>
    </xdr:to>
    <xdr:sp macro="" textlink="">
      <xdr:nvSpPr>
        <xdr:cNvPr id="14" name="四角形: 角を丸くする 13">
          <a:extLst>
            <a:ext uri="{FF2B5EF4-FFF2-40B4-BE49-F238E27FC236}">
              <a16:creationId xmlns:a16="http://schemas.microsoft.com/office/drawing/2014/main" id="{C7FF4C2F-D2B2-4044-BAEE-587A3DAC991A}"/>
            </a:ext>
          </a:extLst>
        </xdr:cNvPr>
        <xdr:cNvSpPr/>
      </xdr:nvSpPr>
      <xdr:spPr>
        <a:xfrm>
          <a:off x="254079" y="5980153"/>
          <a:ext cx="1851515" cy="984577"/>
        </a:xfrm>
        <a:prstGeom prst="roundRect">
          <a:avLst/>
        </a:prstGeom>
        <a:solidFill>
          <a:schemeClr val="bg1"/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 b="0">
              <a:solidFill>
                <a:schemeClr val="tx1"/>
              </a:solidFill>
            </a:rPr>
            <a:t>領収書は</a:t>
          </a:r>
          <a:endParaRPr kumimoji="1" lang="en-US" altLang="ja-JP" sz="1200" b="0">
            <a:solidFill>
              <a:schemeClr val="tx1"/>
            </a:solidFill>
          </a:endParaRPr>
        </a:p>
        <a:p>
          <a:pPr algn="ctr"/>
          <a:r>
            <a:rPr kumimoji="1" lang="ja-JP" altLang="en-US" sz="1200" b="1">
              <a:solidFill>
                <a:schemeClr val="tx1"/>
              </a:solidFill>
            </a:rPr>
            <a:t>競技会場費以外</a:t>
          </a:r>
          <a:endParaRPr kumimoji="1" lang="en-US" altLang="ja-JP" sz="1200" b="1">
            <a:solidFill>
              <a:schemeClr val="tx1"/>
            </a:solidFill>
          </a:endParaRPr>
        </a:p>
        <a:p>
          <a:pPr algn="ctr"/>
          <a:r>
            <a:rPr kumimoji="1" lang="ja-JP" altLang="en-US" sz="1200" b="0">
              <a:solidFill>
                <a:schemeClr val="tx1"/>
              </a:solidFill>
            </a:rPr>
            <a:t>写しです</a:t>
          </a:r>
        </a:p>
      </xdr:txBody>
    </xdr:sp>
    <xdr:clientData/>
  </xdr:twoCellAnchor>
  <xdr:twoCellAnchor>
    <xdr:from>
      <xdr:col>5</xdr:col>
      <xdr:colOff>0</xdr:colOff>
      <xdr:row>0</xdr:row>
      <xdr:rowOff>154679</xdr:rowOff>
    </xdr:from>
    <xdr:to>
      <xdr:col>5</xdr:col>
      <xdr:colOff>788050</xdr:colOff>
      <xdr:row>2</xdr:row>
      <xdr:rowOff>170962</xdr:rowOff>
    </xdr:to>
    <xdr:sp macro="" textlink="">
      <xdr:nvSpPr>
        <xdr:cNvPr id="16" name="フローチャート: 端子 15">
          <a:extLst>
            <a:ext uri="{FF2B5EF4-FFF2-40B4-BE49-F238E27FC236}">
              <a16:creationId xmlns:a16="http://schemas.microsoft.com/office/drawing/2014/main" id="{81608888-2E8C-4074-A2A7-E65AB168858C}"/>
            </a:ext>
          </a:extLst>
        </xdr:cNvPr>
        <xdr:cNvSpPr/>
      </xdr:nvSpPr>
      <xdr:spPr>
        <a:xfrm>
          <a:off x="1440962" y="154679"/>
          <a:ext cx="788050" cy="325642"/>
        </a:xfrm>
        <a:prstGeom prst="flowChartTerminator">
          <a:avLst/>
        </a:prstGeom>
        <a:solidFill>
          <a:schemeClr val="bg1">
            <a:lumMod val="9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ysClr val="windowText" lastClr="000000"/>
              </a:solidFill>
            </a:rPr>
            <a:t>見本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777240</xdr:colOff>
      <xdr:row>13</xdr:row>
      <xdr:rowOff>60960</xdr:rowOff>
    </xdr:from>
    <xdr:to>
      <xdr:col>2</xdr:col>
      <xdr:colOff>3413760</xdr:colOff>
      <xdr:row>15</xdr:row>
      <xdr:rowOff>99060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B08821D0-C2BF-4B23-A6AD-88707962F480}"/>
            </a:ext>
          </a:extLst>
        </xdr:cNvPr>
        <xdr:cNvSpPr/>
      </xdr:nvSpPr>
      <xdr:spPr>
        <a:xfrm>
          <a:off x="3091815" y="3766185"/>
          <a:ext cx="2636520" cy="514350"/>
        </a:xfrm>
        <a:prstGeom prst="wedgeRoundRectCallout">
          <a:avLst>
            <a:gd name="adj1" fmla="val -83195"/>
            <a:gd name="adj2" fmla="val 61112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各項目を基準に科目ごと記入</a:t>
          </a:r>
        </a:p>
      </xdr:txBody>
    </xdr:sp>
    <xdr:clientData/>
  </xdr:twoCellAnchor>
  <xdr:twoCellAnchor>
    <xdr:from>
      <xdr:col>0</xdr:col>
      <xdr:colOff>571500</xdr:colOff>
      <xdr:row>4</xdr:row>
      <xdr:rowOff>60960</xdr:rowOff>
    </xdr:from>
    <xdr:to>
      <xdr:col>1</xdr:col>
      <xdr:colOff>762000</xdr:colOff>
      <xdr:row>5</xdr:row>
      <xdr:rowOff>220980</xdr:rowOff>
    </xdr:to>
    <xdr:sp macro="" textlink="">
      <xdr:nvSpPr>
        <xdr:cNvPr id="3" name="吹き出し: 角を丸めた四角形 2">
          <a:extLst>
            <a:ext uri="{FF2B5EF4-FFF2-40B4-BE49-F238E27FC236}">
              <a16:creationId xmlns:a16="http://schemas.microsoft.com/office/drawing/2014/main" id="{3D2E3B56-4102-45D7-ADA9-DF3AA0B6DABE}"/>
            </a:ext>
          </a:extLst>
        </xdr:cNvPr>
        <xdr:cNvSpPr/>
      </xdr:nvSpPr>
      <xdr:spPr>
        <a:xfrm>
          <a:off x="571500" y="1365885"/>
          <a:ext cx="1609725" cy="426720"/>
        </a:xfrm>
        <a:prstGeom prst="wedgeRoundRectCallout">
          <a:avLst>
            <a:gd name="adj1" fmla="val 13233"/>
            <a:gd name="adj2" fmla="val 101250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各金額を記入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118110</xdr:colOff>
      <xdr:row>4</xdr:row>
      <xdr:rowOff>106680</xdr:rowOff>
    </xdr:from>
    <xdr:to>
      <xdr:col>3</xdr:col>
      <xdr:colOff>529590</xdr:colOff>
      <xdr:row>6</xdr:row>
      <xdr:rowOff>95250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6E5FAEE0-E832-4FD6-A458-8033F59330A7}"/>
            </a:ext>
          </a:extLst>
        </xdr:cNvPr>
        <xdr:cNvSpPr/>
      </xdr:nvSpPr>
      <xdr:spPr>
        <a:xfrm>
          <a:off x="203835" y="802005"/>
          <a:ext cx="1630680" cy="331470"/>
        </a:xfrm>
        <a:prstGeom prst="roundRect">
          <a:avLst/>
        </a:prstGeom>
        <a:solidFill>
          <a:schemeClr val="accent1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600">
              <a:solidFill>
                <a:schemeClr val="tx1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welchie</a:t>
          </a:r>
          <a:r>
            <a:rPr kumimoji="1" lang="ja-JP" altLang="en-US" sz="1600" baseline="0">
              <a:solidFill>
                <a:schemeClr val="tx1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 </a:t>
          </a:r>
          <a:r>
            <a:rPr kumimoji="1" lang="en-US" altLang="ja-JP" sz="1600">
              <a:solidFill>
                <a:schemeClr val="tx1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itagaki</a:t>
          </a:r>
          <a:endParaRPr kumimoji="1" lang="ja-JP" altLang="en-US" sz="1100">
            <a:solidFill>
              <a:schemeClr val="tx1"/>
            </a:solidFill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</xdr:txBody>
    </xdr:sp>
    <xdr:clientData/>
  </xdr:twoCellAnchor>
  <xdr:twoCellAnchor>
    <xdr:from>
      <xdr:col>1</xdr:col>
      <xdr:colOff>68580</xdr:colOff>
      <xdr:row>13</xdr:row>
      <xdr:rowOff>1905</xdr:rowOff>
    </xdr:from>
    <xdr:to>
      <xdr:col>3</xdr:col>
      <xdr:colOff>586740</xdr:colOff>
      <xdr:row>13</xdr:row>
      <xdr:rowOff>1905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8C8B5EE6-A418-4521-96F0-2FEE127D3D0C}"/>
            </a:ext>
          </a:extLst>
        </xdr:cNvPr>
        <xdr:cNvCxnSpPr/>
      </xdr:nvCxnSpPr>
      <xdr:spPr>
        <a:xfrm>
          <a:off x="754380" y="2859405"/>
          <a:ext cx="1889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91440</xdr:colOff>
      <xdr:row>19</xdr:row>
      <xdr:rowOff>0</xdr:rowOff>
    </xdr:from>
    <xdr:to>
      <xdr:col>3</xdr:col>
      <xdr:colOff>561975</xdr:colOff>
      <xdr:row>19</xdr:row>
      <xdr:rowOff>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AFAE2B3A-062B-4E5A-8C90-7E1D004F895F}"/>
            </a:ext>
          </a:extLst>
        </xdr:cNvPr>
        <xdr:cNvCxnSpPr/>
      </xdr:nvCxnSpPr>
      <xdr:spPr>
        <a:xfrm>
          <a:off x="777240" y="4286250"/>
          <a:ext cx="184213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190500</xdr:colOff>
      <xdr:row>22</xdr:row>
      <xdr:rowOff>121920</xdr:rowOff>
    </xdr:from>
    <xdr:to>
      <xdr:col>3</xdr:col>
      <xdr:colOff>556260</xdr:colOff>
      <xdr:row>24</xdr:row>
      <xdr:rowOff>38100</xdr:rowOff>
    </xdr:to>
    <xdr:sp macro="" textlink="">
      <xdr:nvSpPr>
        <xdr:cNvPr id="6" name="四角形: 角を丸くする 5">
          <a:extLst>
            <a:ext uri="{FF2B5EF4-FFF2-40B4-BE49-F238E27FC236}">
              <a16:creationId xmlns:a16="http://schemas.microsoft.com/office/drawing/2014/main" id="{5092354F-5F32-4756-A571-C06245713DDA}"/>
            </a:ext>
          </a:extLst>
        </xdr:cNvPr>
        <xdr:cNvSpPr/>
      </xdr:nvSpPr>
      <xdr:spPr>
        <a:xfrm>
          <a:off x="2247900" y="5122545"/>
          <a:ext cx="365760" cy="392430"/>
        </a:xfrm>
        <a:prstGeom prst="round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 b="1">
              <a:solidFill>
                <a:schemeClr val="tx1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印</a:t>
          </a:r>
        </a:p>
      </xdr:txBody>
    </xdr:sp>
    <xdr:clientData/>
  </xdr:twoCellAnchor>
  <xdr:twoCellAnchor>
    <xdr:from>
      <xdr:col>3</xdr:col>
      <xdr:colOff>579120</xdr:colOff>
      <xdr:row>12</xdr:row>
      <xdr:rowOff>53340</xdr:rowOff>
    </xdr:from>
    <xdr:to>
      <xdr:col>4</xdr:col>
      <xdr:colOff>541020</xdr:colOff>
      <xdr:row>12</xdr:row>
      <xdr:rowOff>205740</xdr:rowOff>
    </xdr:to>
    <xdr:sp macro="" textlink="">
      <xdr:nvSpPr>
        <xdr:cNvPr id="7" name="矢印: 左 6">
          <a:extLst>
            <a:ext uri="{FF2B5EF4-FFF2-40B4-BE49-F238E27FC236}">
              <a16:creationId xmlns:a16="http://schemas.microsoft.com/office/drawing/2014/main" id="{4C05A98F-BD2F-4398-8400-B3040E30E3F8}"/>
            </a:ext>
          </a:extLst>
        </xdr:cNvPr>
        <xdr:cNvSpPr/>
      </xdr:nvSpPr>
      <xdr:spPr>
        <a:xfrm>
          <a:off x="2636520" y="2672715"/>
          <a:ext cx="647700" cy="152400"/>
        </a:xfrm>
        <a:prstGeom prst="leftArrow">
          <a:avLst>
            <a:gd name="adj1" fmla="val 50000"/>
            <a:gd name="adj2" fmla="val 10735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609600</xdr:colOff>
      <xdr:row>18</xdr:row>
      <xdr:rowOff>53340</xdr:rowOff>
    </xdr:from>
    <xdr:to>
      <xdr:col>4</xdr:col>
      <xdr:colOff>541020</xdr:colOff>
      <xdr:row>18</xdr:row>
      <xdr:rowOff>213360</xdr:rowOff>
    </xdr:to>
    <xdr:sp macro="" textlink="">
      <xdr:nvSpPr>
        <xdr:cNvPr id="8" name="矢印: 左 7">
          <a:extLst>
            <a:ext uri="{FF2B5EF4-FFF2-40B4-BE49-F238E27FC236}">
              <a16:creationId xmlns:a16="http://schemas.microsoft.com/office/drawing/2014/main" id="{60C2F8A7-AC45-4BEE-89BC-F15232F42D98}"/>
            </a:ext>
          </a:extLst>
        </xdr:cNvPr>
        <xdr:cNvSpPr/>
      </xdr:nvSpPr>
      <xdr:spPr>
        <a:xfrm>
          <a:off x="2667000" y="4101465"/>
          <a:ext cx="617220" cy="160020"/>
        </a:xfrm>
        <a:prstGeom prst="leftArrow">
          <a:avLst>
            <a:gd name="adj1" fmla="val 50000"/>
            <a:gd name="adj2" fmla="val 9577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182880</xdr:colOff>
      <xdr:row>23</xdr:row>
      <xdr:rowOff>0</xdr:rowOff>
    </xdr:from>
    <xdr:to>
      <xdr:col>5</xdr:col>
      <xdr:colOff>137160</xdr:colOff>
      <xdr:row>25</xdr:row>
      <xdr:rowOff>133350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EDA5F274-2BA2-4819-BA80-DA9684326268}"/>
            </a:ext>
          </a:extLst>
        </xdr:cNvPr>
        <xdr:cNvSpPr/>
      </xdr:nvSpPr>
      <xdr:spPr>
        <a:xfrm>
          <a:off x="2259330" y="4057650"/>
          <a:ext cx="506730" cy="47625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900" b="1">
              <a:solidFill>
                <a:schemeClr val="tx1"/>
              </a:solidFill>
            </a:rPr>
            <a:t>収入</a:t>
          </a:r>
          <a:endParaRPr kumimoji="1" lang="en-US" altLang="ja-JP" sz="900" b="1">
            <a:solidFill>
              <a:schemeClr val="tx1"/>
            </a:solidFill>
          </a:endParaRPr>
        </a:p>
        <a:p>
          <a:pPr algn="ctr"/>
          <a:r>
            <a:rPr kumimoji="1" lang="ja-JP" altLang="en-US" sz="900" b="1">
              <a:solidFill>
                <a:schemeClr val="tx1"/>
              </a:solidFill>
            </a:rPr>
            <a:t>印紙</a:t>
          </a:r>
        </a:p>
      </xdr:txBody>
    </xdr:sp>
    <xdr:clientData/>
  </xdr:twoCellAnchor>
  <xdr:twoCellAnchor>
    <xdr:from>
      <xdr:col>8</xdr:col>
      <xdr:colOff>527685</xdr:colOff>
      <xdr:row>25</xdr:row>
      <xdr:rowOff>28575</xdr:rowOff>
    </xdr:from>
    <xdr:to>
      <xdr:col>9</xdr:col>
      <xdr:colOff>771525</xdr:colOff>
      <xdr:row>29</xdr:row>
      <xdr:rowOff>28575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6C3D35B2-8B17-4AAA-AABE-72AF6459F9EF}"/>
            </a:ext>
          </a:extLst>
        </xdr:cNvPr>
        <xdr:cNvSpPr/>
      </xdr:nvSpPr>
      <xdr:spPr>
        <a:xfrm>
          <a:off x="4899660" y="4429125"/>
          <a:ext cx="853440" cy="74295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900" b="1">
              <a:solidFill>
                <a:schemeClr val="tx1"/>
              </a:solidFill>
            </a:rPr>
            <a:t>印紙税申告納付に付き</a:t>
          </a:r>
          <a:endParaRPr kumimoji="1" lang="en-US" altLang="ja-JP" sz="900" b="1">
            <a:solidFill>
              <a:schemeClr val="tx1"/>
            </a:solidFill>
          </a:endParaRPr>
        </a:p>
        <a:p>
          <a:pPr algn="ctr"/>
          <a:r>
            <a:rPr kumimoji="1" lang="ja-JP" altLang="en-US" sz="900" b="1">
              <a:solidFill>
                <a:schemeClr val="tx1"/>
              </a:solidFill>
            </a:rPr>
            <a:t>前橋税務署承認済</a:t>
          </a:r>
          <a:endParaRPr kumimoji="1" lang="en-US" altLang="ja-JP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78105</xdr:colOff>
      <xdr:row>25</xdr:row>
      <xdr:rowOff>72390</xdr:rowOff>
    </xdr:from>
    <xdr:to>
      <xdr:col>8</xdr:col>
      <xdr:colOff>459105</xdr:colOff>
      <xdr:row>25</xdr:row>
      <xdr:rowOff>169545</xdr:rowOff>
    </xdr:to>
    <xdr:sp macro="" textlink="">
      <xdr:nvSpPr>
        <xdr:cNvPr id="11" name="矢印: 左 10">
          <a:extLst>
            <a:ext uri="{FF2B5EF4-FFF2-40B4-BE49-F238E27FC236}">
              <a16:creationId xmlns:a16="http://schemas.microsoft.com/office/drawing/2014/main" id="{27696272-C6C5-4964-9F15-8B9A84F498D0}"/>
            </a:ext>
          </a:extLst>
        </xdr:cNvPr>
        <xdr:cNvSpPr/>
      </xdr:nvSpPr>
      <xdr:spPr>
        <a:xfrm flipH="1">
          <a:off x="4450080" y="4472940"/>
          <a:ext cx="381000" cy="9715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106680</xdr:colOff>
      <xdr:row>34</xdr:row>
      <xdr:rowOff>0</xdr:rowOff>
    </xdr:from>
    <xdr:to>
      <xdr:col>3</xdr:col>
      <xdr:colOff>15240</xdr:colOff>
      <xdr:row>34</xdr:row>
      <xdr:rowOff>0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A1096985-17F1-45E8-8EE7-DC6B56A90FFF}"/>
            </a:ext>
          </a:extLst>
        </xdr:cNvPr>
        <xdr:cNvCxnSpPr/>
      </xdr:nvCxnSpPr>
      <xdr:spPr>
        <a:xfrm>
          <a:off x="792480" y="7858125"/>
          <a:ext cx="12801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99060</xdr:colOff>
      <xdr:row>35</xdr:row>
      <xdr:rowOff>0</xdr:rowOff>
    </xdr:from>
    <xdr:to>
      <xdr:col>3</xdr:col>
      <xdr:colOff>7620</xdr:colOff>
      <xdr:row>35</xdr:row>
      <xdr:rowOff>0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83F24DA6-53C3-4297-97FC-8ABA4C3F49B2}"/>
            </a:ext>
          </a:extLst>
        </xdr:cNvPr>
        <xdr:cNvCxnSpPr/>
      </xdr:nvCxnSpPr>
      <xdr:spPr>
        <a:xfrm>
          <a:off x="784860" y="8096250"/>
          <a:ext cx="12801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91440</xdr:colOff>
      <xdr:row>36</xdr:row>
      <xdr:rowOff>0</xdr:rowOff>
    </xdr:from>
    <xdr:to>
      <xdr:col>3</xdr:col>
      <xdr:colOff>0</xdr:colOff>
      <xdr:row>36</xdr:row>
      <xdr:rowOff>0</xdr:rowOff>
    </xdr:to>
    <xdr:cxnSp macro="">
      <xdr:nvCxnSpPr>
        <xdr:cNvPr id="14" name="直線コネクタ 13">
          <a:extLst>
            <a:ext uri="{FF2B5EF4-FFF2-40B4-BE49-F238E27FC236}">
              <a16:creationId xmlns:a16="http://schemas.microsoft.com/office/drawing/2014/main" id="{918875CB-8B1A-4CE4-BA40-6DCD1607103C}"/>
            </a:ext>
          </a:extLst>
        </xdr:cNvPr>
        <xdr:cNvCxnSpPr/>
      </xdr:nvCxnSpPr>
      <xdr:spPr>
        <a:xfrm>
          <a:off x="777240" y="8334375"/>
          <a:ext cx="12801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106680</xdr:colOff>
      <xdr:row>33</xdr:row>
      <xdr:rowOff>144780</xdr:rowOff>
    </xdr:from>
    <xdr:to>
      <xdr:col>3</xdr:col>
      <xdr:colOff>609600</xdr:colOff>
      <xdr:row>36</xdr:row>
      <xdr:rowOff>38100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4E3E0949-1098-409C-AA24-0ABD579C8A38}"/>
            </a:ext>
          </a:extLst>
        </xdr:cNvPr>
        <xdr:cNvSpPr/>
      </xdr:nvSpPr>
      <xdr:spPr>
        <a:xfrm>
          <a:off x="2164080" y="7764780"/>
          <a:ext cx="502920" cy="607695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900" b="1">
              <a:solidFill>
                <a:schemeClr val="tx1"/>
              </a:solidFill>
            </a:rPr>
            <a:t>収入</a:t>
          </a:r>
          <a:endParaRPr kumimoji="1" lang="en-US" altLang="ja-JP" sz="900" b="1">
            <a:solidFill>
              <a:schemeClr val="tx1"/>
            </a:solidFill>
          </a:endParaRPr>
        </a:p>
        <a:p>
          <a:pPr algn="ctr"/>
          <a:r>
            <a:rPr kumimoji="1" lang="ja-JP" altLang="en-US" sz="900" b="1">
              <a:solidFill>
                <a:schemeClr val="tx1"/>
              </a:solidFill>
            </a:rPr>
            <a:t>印紙</a:t>
          </a:r>
        </a:p>
      </xdr:txBody>
    </xdr:sp>
    <xdr:clientData/>
  </xdr:twoCellAnchor>
  <xdr:twoCellAnchor>
    <xdr:from>
      <xdr:col>3</xdr:col>
      <xdr:colOff>495300</xdr:colOff>
      <xdr:row>34</xdr:row>
      <xdr:rowOff>53340</xdr:rowOff>
    </xdr:from>
    <xdr:to>
      <xdr:col>4</xdr:col>
      <xdr:colOff>91440</xdr:colOff>
      <xdr:row>35</xdr:row>
      <xdr:rowOff>144780</xdr:rowOff>
    </xdr:to>
    <xdr:sp macro="" textlink="">
      <xdr:nvSpPr>
        <xdr:cNvPr id="16" name="楕円 15">
          <a:extLst>
            <a:ext uri="{FF2B5EF4-FFF2-40B4-BE49-F238E27FC236}">
              <a16:creationId xmlns:a16="http://schemas.microsoft.com/office/drawing/2014/main" id="{83605412-E567-4A98-B72C-F3099B7F7BB9}"/>
            </a:ext>
          </a:extLst>
        </xdr:cNvPr>
        <xdr:cNvSpPr/>
      </xdr:nvSpPr>
      <xdr:spPr>
        <a:xfrm>
          <a:off x="2552700" y="7911465"/>
          <a:ext cx="281940" cy="329565"/>
        </a:xfrm>
        <a:prstGeom prst="ellipse">
          <a:avLst/>
        </a:prstGeom>
        <a:noFill/>
        <a:ln w="12700" cap="flat" cmpd="sng" algn="ctr">
          <a:solidFill>
            <a:srgbClr val="4472C4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印</a:t>
          </a:r>
        </a:p>
      </xdr:txBody>
    </xdr:sp>
    <xdr:clientData/>
  </xdr:twoCellAnchor>
  <xdr:twoCellAnchor>
    <xdr:from>
      <xdr:col>7</xdr:col>
      <xdr:colOff>22860</xdr:colOff>
      <xdr:row>34</xdr:row>
      <xdr:rowOff>60960</xdr:rowOff>
    </xdr:from>
    <xdr:to>
      <xdr:col>7</xdr:col>
      <xdr:colOff>441960</xdr:colOff>
      <xdr:row>36</xdr:row>
      <xdr:rowOff>83820</xdr:rowOff>
    </xdr:to>
    <xdr:sp macro="" textlink="">
      <xdr:nvSpPr>
        <xdr:cNvPr id="17" name="楕円 16">
          <a:extLst>
            <a:ext uri="{FF2B5EF4-FFF2-40B4-BE49-F238E27FC236}">
              <a16:creationId xmlns:a16="http://schemas.microsoft.com/office/drawing/2014/main" id="{9398F5DD-9B99-4F1B-AB6B-38727AC822E9}"/>
            </a:ext>
          </a:extLst>
        </xdr:cNvPr>
        <xdr:cNvSpPr/>
      </xdr:nvSpPr>
      <xdr:spPr>
        <a:xfrm>
          <a:off x="4823460" y="7919085"/>
          <a:ext cx="419100" cy="499110"/>
        </a:xfrm>
        <a:prstGeom prst="ellipse">
          <a:avLst/>
        </a:prstGeom>
        <a:noFill/>
        <a:ln w="12700" cap="flat" cmpd="sng" algn="ctr">
          <a:solidFill>
            <a:srgbClr val="4472C4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</xdr:txBody>
    </xdr:sp>
    <xdr:clientData/>
  </xdr:twoCellAnchor>
  <xdr:twoCellAnchor>
    <xdr:from>
      <xdr:col>7</xdr:col>
      <xdr:colOff>76200</xdr:colOff>
      <xdr:row>34</xdr:row>
      <xdr:rowOff>121920</xdr:rowOff>
    </xdr:from>
    <xdr:to>
      <xdr:col>7</xdr:col>
      <xdr:colOff>381000</xdr:colOff>
      <xdr:row>36</xdr:row>
      <xdr:rowOff>15240</xdr:rowOff>
    </xdr:to>
    <xdr:sp macro="" textlink="">
      <xdr:nvSpPr>
        <xdr:cNvPr id="18" name="楕円 17">
          <a:extLst>
            <a:ext uri="{FF2B5EF4-FFF2-40B4-BE49-F238E27FC236}">
              <a16:creationId xmlns:a16="http://schemas.microsoft.com/office/drawing/2014/main" id="{354974A6-8469-49D4-A566-20C7A594EF93}"/>
            </a:ext>
          </a:extLst>
        </xdr:cNvPr>
        <xdr:cNvSpPr/>
      </xdr:nvSpPr>
      <xdr:spPr>
        <a:xfrm>
          <a:off x="4876800" y="7980045"/>
          <a:ext cx="304800" cy="369570"/>
        </a:xfrm>
        <a:prstGeom prst="ellipse">
          <a:avLst/>
        </a:prstGeom>
        <a:noFill/>
        <a:ln w="12700" cap="flat" cmpd="sng" algn="ctr">
          <a:solidFill>
            <a:srgbClr val="4472C4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印</a:t>
          </a:r>
        </a:p>
      </xdr:txBody>
    </xdr:sp>
    <xdr:clientData/>
  </xdr:twoCellAnchor>
  <xdr:twoCellAnchor>
    <xdr:from>
      <xdr:col>2</xdr:col>
      <xdr:colOff>388620</xdr:colOff>
      <xdr:row>3</xdr:row>
      <xdr:rowOff>220980</xdr:rowOff>
    </xdr:from>
    <xdr:to>
      <xdr:col>4</xdr:col>
      <xdr:colOff>495300</xdr:colOff>
      <xdr:row>11</xdr:row>
      <xdr:rowOff>167640</xdr:rowOff>
    </xdr:to>
    <xdr:cxnSp macro="">
      <xdr:nvCxnSpPr>
        <xdr:cNvPr id="19" name="直線矢印コネクタ 18">
          <a:extLst>
            <a:ext uri="{FF2B5EF4-FFF2-40B4-BE49-F238E27FC236}">
              <a16:creationId xmlns:a16="http://schemas.microsoft.com/office/drawing/2014/main" id="{C39BD98F-F2EF-48DA-A415-66EA59122F1D}"/>
            </a:ext>
          </a:extLst>
        </xdr:cNvPr>
        <xdr:cNvCxnSpPr/>
      </xdr:nvCxnSpPr>
      <xdr:spPr>
        <a:xfrm flipH="1">
          <a:off x="1760220" y="697230"/>
          <a:ext cx="1478280" cy="185166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15240</xdr:colOff>
      <xdr:row>31</xdr:row>
      <xdr:rowOff>83820</xdr:rowOff>
    </xdr:from>
    <xdr:to>
      <xdr:col>8</xdr:col>
      <xdr:colOff>137160</xdr:colOff>
      <xdr:row>31</xdr:row>
      <xdr:rowOff>83820</xdr:rowOff>
    </xdr:to>
    <xdr:cxnSp macro="">
      <xdr:nvCxnSpPr>
        <xdr:cNvPr id="20" name="直線矢印コネクタ 19">
          <a:extLst>
            <a:ext uri="{FF2B5EF4-FFF2-40B4-BE49-F238E27FC236}">
              <a16:creationId xmlns:a16="http://schemas.microsoft.com/office/drawing/2014/main" id="{657F9D2A-A516-47FA-A7EE-DBBE04FBB10E}"/>
            </a:ext>
          </a:extLst>
        </xdr:cNvPr>
        <xdr:cNvCxnSpPr/>
      </xdr:nvCxnSpPr>
      <xdr:spPr>
        <a:xfrm flipH="1">
          <a:off x="4130040" y="7227570"/>
          <a:ext cx="149352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495300</xdr:colOff>
      <xdr:row>29</xdr:row>
      <xdr:rowOff>167640</xdr:rowOff>
    </xdr:from>
    <xdr:to>
      <xdr:col>8</xdr:col>
      <xdr:colOff>167640</xdr:colOff>
      <xdr:row>29</xdr:row>
      <xdr:rowOff>167640</xdr:rowOff>
    </xdr:to>
    <xdr:cxnSp macro="">
      <xdr:nvCxnSpPr>
        <xdr:cNvPr id="21" name="直線矢印コネクタ 20">
          <a:extLst>
            <a:ext uri="{FF2B5EF4-FFF2-40B4-BE49-F238E27FC236}">
              <a16:creationId xmlns:a16="http://schemas.microsoft.com/office/drawing/2014/main" id="{E718E304-051D-41D3-BC84-EE215CF9D0ED}"/>
            </a:ext>
          </a:extLst>
        </xdr:cNvPr>
        <xdr:cNvCxnSpPr/>
      </xdr:nvCxnSpPr>
      <xdr:spPr>
        <a:xfrm flipH="1">
          <a:off x="4610100" y="6835140"/>
          <a:ext cx="104394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289560</xdr:colOff>
      <xdr:row>30</xdr:row>
      <xdr:rowOff>144780</xdr:rowOff>
    </xdr:from>
    <xdr:to>
      <xdr:col>8</xdr:col>
      <xdr:colOff>167640</xdr:colOff>
      <xdr:row>30</xdr:row>
      <xdr:rowOff>144780</xdr:rowOff>
    </xdr:to>
    <xdr:cxnSp macro="">
      <xdr:nvCxnSpPr>
        <xdr:cNvPr id="22" name="直線矢印コネクタ 21">
          <a:extLst>
            <a:ext uri="{FF2B5EF4-FFF2-40B4-BE49-F238E27FC236}">
              <a16:creationId xmlns:a16="http://schemas.microsoft.com/office/drawing/2014/main" id="{2F149A74-7FA7-48F2-A29E-107CAF0266E6}"/>
            </a:ext>
          </a:extLst>
        </xdr:cNvPr>
        <xdr:cNvCxnSpPr/>
      </xdr:nvCxnSpPr>
      <xdr:spPr>
        <a:xfrm flipH="1">
          <a:off x="3718560" y="7050405"/>
          <a:ext cx="193548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99060</xdr:colOff>
      <xdr:row>23</xdr:row>
      <xdr:rowOff>83820</xdr:rowOff>
    </xdr:from>
    <xdr:to>
      <xdr:col>5</xdr:col>
      <xdr:colOff>495300</xdr:colOff>
      <xdr:row>23</xdr:row>
      <xdr:rowOff>220980</xdr:rowOff>
    </xdr:to>
    <xdr:sp macro="" textlink="">
      <xdr:nvSpPr>
        <xdr:cNvPr id="23" name="矢印: 左 22">
          <a:extLst>
            <a:ext uri="{FF2B5EF4-FFF2-40B4-BE49-F238E27FC236}">
              <a16:creationId xmlns:a16="http://schemas.microsoft.com/office/drawing/2014/main" id="{D35A5B62-0E43-4A16-BA00-01950756087C}"/>
            </a:ext>
          </a:extLst>
        </xdr:cNvPr>
        <xdr:cNvSpPr/>
      </xdr:nvSpPr>
      <xdr:spPr>
        <a:xfrm>
          <a:off x="3528060" y="5322570"/>
          <a:ext cx="396240" cy="13716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74295</xdr:colOff>
      <xdr:row>2</xdr:row>
      <xdr:rowOff>45720</xdr:rowOff>
    </xdr:from>
    <xdr:to>
      <xdr:col>2</xdr:col>
      <xdr:colOff>257175</xdr:colOff>
      <xdr:row>3</xdr:row>
      <xdr:rowOff>160020</xdr:rowOff>
    </xdr:to>
    <xdr:sp macro="" textlink="">
      <xdr:nvSpPr>
        <xdr:cNvPr id="24" name="フローチャート: 端子 23">
          <a:extLst>
            <a:ext uri="{FF2B5EF4-FFF2-40B4-BE49-F238E27FC236}">
              <a16:creationId xmlns:a16="http://schemas.microsoft.com/office/drawing/2014/main" id="{8FEA0EFF-600C-4A5E-A540-CF666072F883}"/>
            </a:ext>
          </a:extLst>
        </xdr:cNvPr>
        <xdr:cNvSpPr/>
      </xdr:nvSpPr>
      <xdr:spPr>
        <a:xfrm>
          <a:off x="160020" y="293370"/>
          <a:ext cx="792480" cy="333375"/>
        </a:xfrm>
        <a:prstGeom prst="flowChartTerminator">
          <a:avLst/>
        </a:prstGeom>
        <a:solidFill>
          <a:schemeClr val="bg1">
            <a:lumMod val="9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ysClr val="windowText" lastClr="000000"/>
              </a:solidFill>
            </a:rPr>
            <a:t>見本</a:t>
          </a:r>
        </a:p>
      </xdr:txBody>
    </xdr:sp>
    <xdr:clientData/>
  </xdr:twoCellAnchor>
  <xdr:twoCellAnchor>
    <xdr:from>
      <xdr:col>2</xdr:col>
      <xdr:colOff>647700</xdr:colOff>
      <xdr:row>26</xdr:row>
      <xdr:rowOff>167640</xdr:rowOff>
    </xdr:from>
    <xdr:to>
      <xdr:col>4</xdr:col>
      <xdr:colOff>22860</xdr:colOff>
      <xdr:row>28</xdr:row>
      <xdr:rowOff>182880</xdr:rowOff>
    </xdr:to>
    <xdr:sp macro="" textlink="">
      <xdr:nvSpPr>
        <xdr:cNvPr id="25" name="フローチャート: 端子 24">
          <a:extLst>
            <a:ext uri="{FF2B5EF4-FFF2-40B4-BE49-F238E27FC236}">
              <a16:creationId xmlns:a16="http://schemas.microsoft.com/office/drawing/2014/main" id="{14D099ED-9F5B-48F7-8B67-669A0A7B3176}"/>
            </a:ext>
          </a:extLst>
        </xdr:cNvPr>
        <xdr:cNvSpPr/>
      </xdr:nvSpPr>
      <xdr:spPr>
        <a:xfrm>
          <a:off x="2019300" y="6120765"/>
          <a:ext cx="746760" cy="491490"/>
        </a:xfrm>
        <a:prstGeom prst="flowChartTerminator">
          <a:avLst/>
        </a:prstGeom>
        <a:solidFill>
          <a:schemeClr val="bg1">
            <a:lumMod val="9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ysClr val="windowText" lastClr="000000"/>
              </a:solidFill>
            </a:rPr>
            <a:t>見本</a:t>
          </a:r>
        </a:p>
      </xdr:txBody>
    </xdr:sp>
    <xdr:clientData/>
  </xdr:twoCellAnchor>
  <xdr:twoCellAnchor>
    <xdr:from>
      <xdr:col>3</xdr:col>
      <xdr:colOff>655320</xdr:colOff>
      <xdr:row>35</xdr:row>
      <xdr:rowOff>91440</xdr:rowOff>
    </xdr:from>
    <xdr:to>
      <xdr:col>5</xdr:col>
      <xdr:colOff>76200</xdr:colOff>
      <xdr:row>38</xdr:row>
      <xdr:rowOff>114300</xdr:rowOff>
    </xdr:to>
    <xdr:cxnSp macro="">
      <xdr:nvCxnSpPr>
        <xdr:cNvPr id="26" name="コネクタ: カギ線 25">
          <a:extLst>
            <a:ext uri="{FF2B5EF4-FFF2-40B4-BE49-F238E27FC236}">
              <a16:creationId xmlns:a16="http://schemas.microsoft.com/office/drawing/2014/main" id="{33E76CAD-53B3-4A0C-AC96-51B895625834}"/>
            </a:ext>
          </a:extLst>
        </xdr:cNvPr>
        <xdr:cNvCxnSpPr/>
      </xdr:nvCxnSpPr>
      <xdr:spPr>
        <a:xfrm>
          <a:off x="2712720" y="8187690"/>
          <a:ext cx="792480" cy="737235"/>
        </a:xfrm>
        <a:prstGeom prst="bentConnector3">
          <a:avLst>
            <a:gd name="adj1" fmla="val 50000"/>
          </a:avLst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350520</xdr:colOff>
      <xdr:row>3</xdr:row>
      <xdr:rowOff>160020</xdr:rowOff>
    </xdr:from>
    <xdr:to>
      <xdr:col>4</xdr:col>
      <xdr:colOff>525780</xdr:colOff>
      <xdr:row>18</xdr:row>
      <xdr:rowOff>38100</xdr:rowOff>
    </xdr:to>
    <xdr:cxnSp macro="">
      <xdr:nvCxnSpPr>
        <xdr:cNvPr id="27" name="直線矢印コネクタ 26">
          <a:extLst>
            <a:ext uri="{FF2B5EF4-FFF2-40B4-BE49-F238E27FC236}">
              <a16:creationId xmlns:a16="http://schemas.microsoft.com/office/drawing/2014/main" id="{AA4F5730-1F96-4D69-929E-00CAFEBAB306}"/>
            </a:ext>
          </a:extLst>
        </xdr:cNvPr>
        <xdr:cNvCxnSpPr/>
      </xdr:nvCxnSpPr>
      <xdr:spPr>
        <a:xfrm flipH="1">
          <a:off x="1722120" y="636270"/>
          <a:ext cx="1546860" cy="344995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502920</xdr:colOff>
      <xdr:row>35</xdr:row>
      <xdr:rowOff>121920</xdr:rowOff>
    </xdr:from>
    <xdr:to>
      <xdr:col>3</xdr:col>
      <xdr:colOff>190500</xdr:colOff>
      <xdr:row>38</xdr:row>
      <xdr:rowOff>15240</xdr:rowOff>
    </xdr:to>
    <xdr:cxnSp macro="">
      <xdr:nvCxnSpPr>
        <xdr:cNvPr id="28" name="直線矢印コネクタ 27">
          <a:extLst>
            <a:ext uri="{FF2B5EF4-FFF2-40B4-BE49-F238E27FC236}">
              <a16:creationId xmlns:a16="http://schemas.microsoft.com/office/drawing/2014/main" id="{12FD2002-4396-45CB-B7EB-A94D4BBD2CDF}"/>
            </a:ext>
          </a:extLst>
        </xdr:cNvPr>
        <xdr:cNvCxnSpPr/>
      </xdr:nvCxnSpPr>
      <xdr:spPr>
        <a:xfrm flipH="1">
          <a:off x="1874520" y="8218170"/>
          <a:ext cx="373380" cy="60769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190500</xdr:colOff>
      <xdr:row>4</xdr:row>
      <xdr:rowOff>9524</xdr:rowOff>
    </xdr:from>
    <xdr:to>
      <xdr:col>2</xdr:col>
      <xdr:colOff>428625</xdr:colOff>
      <xdr:row>5</xdr:row>
      <xdr:rowOff>38099</xdr:rowOff>
    </xdr:to>
    <xdr:sp macro="" textlink="">
      <xdr:nvSpPr>
        <xdr:cNvPr id="29" name="スマイル 28">
          <a:extLst>
            <a:ext uri="{FF2B5EF4-FFF2-40B4-BE49-F238E27FC236}">
              <a16:creationId xmlns:a16="http://schemas.microsoft.com/office/drawing/2014/main" id="{4DC5122D-240A-405F-BC40-C990CCDFC730}"/>
            </a:ext>
          </a:extLst>
        </xdr:cNvPr>
        <xdr:cNvSpPr/>
      </xdr:nvSpPr>
      <xdr:spPr>
        <a:xfrm>
          <a:off x="885825" y="704849"/>
          <a:ext cx="238125" cy="200025"/>
        </a:xfrm>
        <a:prstGeom prst="smileyFace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727D56-66BD-474F-9A0A-7A1A69909DB6}">
  <sheetPr>
    <tabColor rgb="FFFFFF00"/>
  </sheetPr>
  <dimension ref="A1:L43"/>
  <sheetViews>
    <sheetView tabSelected="1" view="pageBreakPreview" zoomScale="110" zoomScaleNormal="117" zoomScaleSheetLayoutView="110" workbookViewId="0">
      <selection activeCell="D3" sqref="D3:G3"/>
    </sheetView>
  </sheetViews>
  <sheetFormatPr defaultRowHeight="13.5"/>
  <cols>
    <col min="1" max="1" width="1.85546875" style="90" customWidth="1"/>
    <col min="2" max="2" width="5.28515625" style="90" customWidth="1"/>
    <col min="3" max="3" width="5.7109375" style="90" customWidth="1"/>
    <col min="4" max="4" width="6.85546875" style="90" customWidth="1"/>
    <col min="5" max="5" width="2" style="90" customWidth="1"/>
    <col min="6" max="6" width="13.28515625" style="90" customWidth="1"/>
    <col min="7" max="7" width="36.42578125" style="90" customWidth="1"/>
    <col min="8" max="8" width="14.140625" style="90" customWidth="1"/>
    <col min="9" max="9" width="3.85546875" style="90" customWidth="1"/>
    <col min="10" max="16384" width="9.140625" style="84"/>
  </cols>
  <sheetData>
    <row r="1" spans="1:9" ht="12" customHeight="1">
      <c r="A1" s="87" t="s">
        <v>106</v>
      </c>
      <c r="B1" s="88"/>
      <c r="C1" s="89"/>
      <c r="H1" s="91" t="s">
        <v>121</v>
      </c>
      <c r="I1" s="91"/>
    </row>
    <row r="2" spans="1:9" ht="12" customHeight="1">
      <c r="A2" s="92"/>
      <c r="B2" s="93"/>
      <c r="C2" s="94"/>
      <c r="H2" s="95"/>
      <c r="I2" s="96"/>
    </row>
    <row r="3" spans="1:9" s="6" customFormat="1" ht="43.5" customHeight="1">
      <c r="A3" s="7" t="s">
        <v>44</v>
      </c>
      <c r="B3" s="7"/>
      <c r="C3" s="7"/>
      <c r="D3" s="72" t="s">
        <v>120</v>
      </c>
      <c r="E3" s="73"/>
      <c r="F3" s="73"/>
      <c r="G3" s="73"/>
      <c r="H3" s="7"/>
      <c r="I3" s="7"/>
    </row>
    <row r="4" spans="1:9" s="6" customFormat="1" ht="24" customHeight="1">
      <c r="A4" s="7"/>
      <c r="B4" s="7"/>
      <c r="C4" s="7"/>
      <c r="D4" s="8"/>
      <c r="E4" s="9"/>
      <c r="F4" s="9"/>
      <c r="G4" s="75" t="s">
        <v>42</v>
      </c>
      <c r="H4" s="75"/>
      <c r="I4" s="7"/>
    </row>
    <row r="5" spans="1:9" s="6" customFormat="1" ht="24" customHeight="1">
      <c r="A5" s="7"/>
      <c r="B5" s="7"/>
      <c r="C5" s="7"/>
      <c r="D5" s="8"/>
      <c r="E5" s="9"/>
      <c r="F5" s="9"/>
      <c r="G5" s="76" t="s">
        <v>43</v>
      </c>
      <c r="H5" s="76"/>
      <c r="I5" s="10" t="s">
        <v>24</v>
      </c>
    </row>
    <row r="6" spans="1:9" ht="13.15" customHeight="1">
      <c r="A6" s="11" t="s">
        <v>25</v>
      </c>
      <c r="B6" s="12"/>
      <c r="C6" s="12"/>
      <c r="D6" s="12"/>
      <c r="E6" s="12"/>
      <c r="F6" s="13"/>
      <c r="G6" s="14"/>
      <c r="H6" s="15"/>
      <c r="I6" s="16"/>
    </row>
    <row r="7" spans="1:9" ht="13.15" customHeight="1">
      <c r="A7" s="17"/>
      <c r="B7" s="74" t="s">
        <v>0</v>
      </c>
      <c r="C7" s="74"/>
      <c r="D7" s="74"/>
      <c r="E7" s="18"/>
      <c r="F7" s="19" t="s">
        <v>1</v>
      </c>
      <c r="G7" s="171" t="s">
        <v>178</v>
      </c>
      <c r="H7" s="172"/>
      <c r="I7" s="173"/>
    </row>
    <row r="8" spans="1:9" ht="18" customHeight="1">
      <c r="A8" s="17"/>
      <c r="B8" s="74" t="s">
        <v>123</v>
      </c>
      <c r="C8" s="74"/>
      <c r="D8" s="74"/>
      <c r="E8" s="22"/>
      <c r="F8" s="23"/>
      <c r="G8" s="24"/>
      <c r="H8" s="20"/>
      <c r="I8" s="21"/>
    </row>
    <row r="9" spans="1:9" ht="18" customHeight="1">
      <c r="A9" s="25"/>
      <c r="B9" s="74" t="s">
        <v>124</v>
      </c>
      <c r="C9" s="74"/>
      <c r="D9" s="74"/>
      <c r="E9" s="26"/>
      <c r="F9" s="27"/>
      <c r="G9" s="24"/>
      <c r="H9" s="20"/>
      <c r="I9" s="21"/>
    </row>
    <row r="10" spans="1:9" ht="18" customHeight="1">
      <c r="A10" s="17"/>
      <c r="B10" s="74"/>
      <c r="C10" s="74"/>
      <c r="D10" s="74"/>
      <c r="E10" s="22"/>
      <c r="F10" s="27"/>
      <c r="G10" s="24"/>
      <c r="H10" s="20"/>
      <c r="I10" s="21"/>
    </row>
    <row r="11" spans="1:9" ht="18" customHeight="1">
      <c r="A11" s="17"/>
      <c r="B11" s="74"/>
      <c r="C11" s="74"/>
      <c r="D11" s="74"/>
      <c r="E11" s="22"/>
      <c r="F11" s="27"/>
      <c r="G11" s="24"/>
      <c r="H11" s="20"/>
      <c r="I11" s="21"/>
    </row>
    <row r="12" spans="1:9" ht="18" customHeight="1">
      <c r="A12" s="28"/>
      <c r="B12" s="74" t="s">
        <v>45</v>
      </c>
      <c r="C12" s="74"/>
      <c r="D12" s="74"/>
      <c r="E12" s="29"/>
      <c r="F12" s="30">
        <f>SUM(F8:F11)</f>
        <v>0</v>
      </c>
      <c r="G12" s="24"/>
      <c r="H12" s="20"/>
      <c r="I12" s="21"/>
    </row>
    <row r="13" spans="1:9" ht="13.15" customHeight="1">
      <c r="A13" s="11" t="s">
        <v>125</v>
      </c>
      <c r="B13" s="12"/>
      <c r="C13" s="12"/>
      <c r="D13" s="12"/>
      <c r="E13" s="12"/>
      <c r="F13" s="13"/>
      <c r="G13" s="14"/>
      <c r="H13" s="15"/>
      <c r="I13" s="16"/>
    </row>
    <row r="14" spans="1:9" ht="13.15" customHeight="1">
      <c r="A14" s="17"/>
      <c r="B14" s="74" t="s">
        <v>0</v>
      </c>
      <c r="C14" s="74"/>
      <c r="D14" s="74"/>
      <c r="E14" s="31"/>
      <c r="F14" s="32" t="s">
        <v>1</v>
      </c>
      <c r="G14" s="171" t="s">
        <v>179</v>
      </c>
      <c r="H14" s="172"/>
      <c r="I14" s="173"/>
    </row>
    <row r="15" spans="1:9" ht="13.15" customHeight="1">
      <c r="A15" s="33"/>
      <c r="B15" s="97" t="s">
        <v>46</v>
      </c>
      <c r="C15" s="97"/>
      <c r="D15" s="97"/>
      <c r="E15" s="12"/>
      <c r="F15" s="69">
        <f>SUM(H15:H17)</f>
        <v>0</v>
      </c>
      <c r="G15" s="34"/>
      <c r="H15" s="100"/>
      <c r="I15" s="35" t="s">
        <v>27</v>
      </c>
    </row>
    <row r="16" spans="1:9" ht="13.15" customHeight="1">
      <c r="A16" s="33"/>
      <c r="B16" s="99"/>
      <c r="C16" s="99"/>
      <c r="D16" s="99"/>
      <c r="E16" s="12"/>
      <c r="F16" s="71"/>
      <c r="G16" s="36"/>
      <c r="H16" s="15"/>
      <c r="I16" s="37"/>
    </row>
    <row r="17" spans="1:12" ht="13.15" customHeight="1">
      <c r="A17" s="33"/>
      <c r="B17" s="99"/>
      <c r="C17" s="99"/>
      <c r="D17" s="99"/>
      <c r="E17" s="12"/>
      <c r="F17" s="71"/>
      <c r="G17" s="36"/>
      <c r="H17" s="15"/>
      <c r="I17" s="37"/>
    </row>
    <row r="18" spans="1:12" ht="13.15" customHeight="1">
      <c r="A18" s="38"/>
      <c r="B18" s="97" t="s">
        <v>30</v>
      </c>
      <c r="C18" s="97"/>
      <c r="D18" s="97"/>
      <c r="E18" s="39"/>
      <c r="F18" s="69">
        <f>SUM(H18:H19)</f>
        <v>0</v>
      </c>
      <c r="G18" s="40"/>
      <c r="H18" s="41"/>
      <c r="I18" s="42" t="s">
        <v>28</v>
      </c>
    </row>
    <row r="19" spans="1:12" ht="13.15" customHeight="1">
      <c r="A19" s="25"/>
      <c r="B19" s="98"/>
      <c r="C19" s="98"/>
      <c r="D19" s="98"/>
      <c r="E19" s="43"/>
      <c r="F19" s="70"/>
      <c r="G19" s="44"/>
      <c r="H19" s="45"/>
      <c r="I19" s="46"/>
    </row>
    <row r="20" spans="1:12" ht="13.15" customHeight="1">
      <c r="A20" s="33"/>
      <c r="B20" s="99" t="s">
        <v>2</v>
      </c>
      <c r="C20" s="99"/>
      <c r="D20" s="99"/>
      <c r="E20" s="12"/>
      <c r="F20" s="69">
        <f>SUM(H20:H22)</f>
        <v>0</v>
      </c>
      <c r="G20" s="36"/>
      <c r="H20" s="15"/>
      <c r="I20" s="37" t="s">
        <v>28</v>
      </c>
    </row>
    <row r="21" spans="1:12" ht="13.15" customHeight="1">
      <c r="A21" s="33"/>
      <c r="B21" s="99"/>
      <c r="C21" s="99"/>
      <c r="D21" s="99"/>
      <c r="E21" s="12"/>
      <c r="F21" s="71"/>
      <c r="G21" s="36"/>
      <c r="H21" s="15"/>
      <c r="I21" s="37"/>
    </row>
    <row r="22" spans="1:12" ht="13.15" customHeight="1">
      <c r="A22" s="33"/>
      <c r="B22" s="99"/>
      <c r="C22" s="99"/>
      <c r="D22" s="99"/>
      <c r="E22" s="12"/>
      <c r="F22" s="70"/>
      <c r="G22" s="34"/>
      <c r="H22" s="15"/>
      <c r="I22" s="37"/>
    </row>
    <row r="23" spans="1:12" ht="13.15" customHeight="1">
      <c r="A23" s="38"/>
      <c r="B23" s="97" t="s">
        <v>3</v>
      </c>
      <c r="C23" s="97"/>
      <c r="D23" s="97"/>
      <c r="E23" s="39"/>
      <c r="F23" s="69">
        <f>SUM(H23:H27)</f>
        <v>0</v>
      </c>
      <c r="G23" s="40"/>
      <c r="H23" s="41"/>
      <c r="I23" s="42" t="s">
        <v>28</v>
      </c>
    </row>
    <row r="24" spans="1:12" ht="13.15" customHeight="1">
      <c r="A24" s="33"/>
      <c r="B24" s="99"/>
      <c r="C24" s="99"/>
      <c r="D24" s="99"/>
      <c r="E24" s="12"/>
      <c r="F24" s="71"/>
      <c r="G24" s="36"/>
      <c r="H24" s="15"/>
      <c r="I24" s="37"/>
    </row>
    <row r="25" spans="1:12" ht="13.15" customHeight="1">
      <c r="A25" s="33"/>
      <c r="B25" s="99"/>
      <c r="C25" s="99"/>
      <c r="D25" s="99"/>
      <c r="E25" s="12"/>
      <c r="F25" s="71"/>
      <c r="G25" s="36"/>
      <c r="H25" s="15"/>
      <c r="I25" s="37"/>
      <c r="L25" s="85"/>
    </row>
    <row r="26" spans="1:12" ht="13.15" customHeight="1">
      <c r="A26" s="33"/>
      <c r="B26" s="99"/>
      <c r="C26" s="99"/>
      <c r="D26" s="99"/>
      <c r="E26" s="12"/>
      <c r="F26" s="71"/>
      <c r="G26" s="36"/>
      <c r="H26" s="15"/>
      <c r="I26" s="37"/>
    </row>
    <row r="27" spans="1:12" ht="13.15" customHeight="1">
      <c r="A27" s="33"/>
      <c r="B27" s="99"/>
      <c r="C27" s="99"/>
      <c r="D27" s="99"/>
      <c r="E27" s="12"/>
      <c r="F27" s="70"/>
      <c r="G27" s="44"/>
      <c r="H27" s="45"/>
      <c r="I27" s="46"/>
    </row>
    <row r="28" spans="1:12" ht="13.15" customHeight="1">
      <c r="A28" s="38"/>
      <c r="B28" s="97" t="s">
        <v>37</v>
      </c>
      <c r="C28" s="97"/>
      <c r="D28" s="97"/>
      <c r="E28" s="39"/>
      <c r="F28" s="69">
        <f>SUM(H28:H30)</f>
        <v>0</v>
      </c>
      <c r="G28" s="40"/>
      <c r="H28" s="41"/>
      <c r="I28" s="42" t="s">
        <v>28</v>
      </c>
    </row>
    <row r="29" spans="1:12" ht="13.15" customHeight="1">
      <c r="A29" s="33"/>
      <c r="B29" s="99"/>
      <c r="C29" s="99"/>
      <c r="D29" s="99"/>
      <c r="E29" s="12"/>
      <c r="F29" s="71"/>
      <c r="G29" s="36"/>
      <c r="H29" s="15"/>
      <c r="I29" s="37"/>
    </row>
    <row r="30" spans="1:12" ht="13.15" customHeight="1">
      <c r="A30" s="25"/>
      <c r="B30" s="98"/>
      <c r="C30" s="98"/>
      <c r="D30" s="98"/>
      <c r="E30" s="43"/>
      <c r="F30" s="70"/>
      <c r="G30" s="44"/>
      <c r="H30" s="45"/>
      <c r="I30" s="46"/>
    </row>
    <row r="31" spans="1:12" ht="13.15" customHeight="1">
      <c r="A31" s="38"/>
      <c r="B31" s="97" t="s">
        <v>4</v>
      </c>
      <c r="C31" s="97"/>
      <c r="D31" s="97"/>
      <c r="E31" s="39"/>
      <c r="F31" s="69">
        <f>SUM(H31:H34)</f>
        <v>0</v>
      </c>
      <c r="G31" s="40"/>
      <c r="H31" s="41"/>
      <c r="I31" s="42" t="s">
        <v>28</v>
      </c>
    </row>
    <row r="32" spans="1:12" ht="13.15" customHeight="1">
      <c r="A32" s="33"/>
      <c r="B32" s="99"/>
      <c r="C32" s="99"/>
      <c r="D32" s="99"/>
      <c r="E32" s="12"/>
      <c r="F32" s="71"/>
      <c r="G32" s="36"/>
      <c r="H32" s="15"/>
      <c r="I32" s="37"/>
    </row>
    <row r="33" spans="1:9" ht="13.15" customHeight="1">
      <c r="A33" s="33"/>
      <c r="B33" s="99"/>
      <c r="C33" s="99"/>
      <c r="D33" s="99"/>
      <c r="E33" s="12"/>
      <c r="F33" s="71"/>
      <c r="G33" s="36"/>
      <c r="H33" s="15"/>
      <c r="I33" s="37"/>
    </row>
    <row r="34" spans="1:9" ht="13.15" customHeight="1">
      <c r="A34" s="33"/>
      <c r="B34" s="99"/>
      <c r="C34" s="99"/>
      <c r="D34" s="99"/>
      <c r="E34" s="12"/>
      <c r="F34" s="71"/>
      <c r="G34" s="36"/>
      <c r="H34" s="15"/>
      <c r="I34" s="37"/>
    </row>
    <row r="35" spans="1:9" ht="13.15" customHeight="1">
      <c r="A35" s="38"/>
      <c r="B35" s="97" t="s">
        <v>47</v>
      </c>
      <c r="C35" s="97"/>
      <c r="D35" s="97"/>
      <c r="E35" s="39"/>
      <c r="F35" s="69">
        <f>SUM(H35:H39)</f>
        <v>0</v>
      </c>
      <c r="G35" s="47"/>
      <c r="H35" s="41"/>
      <c r="I35" s="42" t="s">
        <v>28</v>
      </c>
    </row>
    <row r="36" spans="1:9" ht="13.15" customHeight="1">
      <c r="A36" s="33"/>
      <c r="B36" s="99"/>
      <c r="C36" s="99"/>
      <c r="D36" s="99"/>
      <c r="E36" s="12"/>
      <c r="F36" s="71"/>
      <c r="G36" s="48"/>
      <c r="H36" s="15"/>
      <c r="I36" s="37"/>
    </row>
    <row r="37" spans="1:9" ht="13.15" customHeight="1">
      <c r="A37" s="33"/>
      <c r="B37" s="99"/>
      <c r="C37" s="99"/>
      <c r="D37" s="99"/>
      <c r="E37" s="12"/>
      <c r="F37" s="71"/>
      <c r="G37" s="48"/>
      <c r="H37" s="15"/>
      <c r="I37" s="37"/>
    </row>
    <row r="38" spans="1:9" ht="13.15" customHeight="1">
      <c r="A38" s="33"/>
      <c r="B38" s="99"/>
      <c r="C38" s="99"/>
      <c r="D38" s="99"/>
      <c r="E38" s="12"/>
      <c r="F38" s="71"/>
      <c r="G38" s="48"/>
      <c r="H38" s="15"/>
      <c r="I38" s="37"/>
    </row>
    <row r="39" spans="1:9" ht="13.15" customHeight="1">
      <c r="A39" s="33"/>
      <c r="B39" s="99"/>
      <c r="C39" s="99"/>
      <c r="D39" s="99"/>
      <c r="E39" s="12"/>
      <c r="F39" s="71"/>
      <c r="G39" s="48"/>
      <c r="H39" s="15"/>
      <c r="I39" s="37"/>
    </row>
    <row r="40" spans="1:9">
      <c r="A40" s="38"/>
      <c r="B40" s="97" t="s">
        <v>5</v>
      </c>
      <c r="C40" s="97"/>
      <c r="D40" s="97"/>
      <c r="E40" s="101"/>
      <c r="F40" s="69">
        <f>SUM(H40:H41)</f>
        <v>0</v>
      </c>
      <c r="G40" s="102"/>
      <c r="H40" s="41"/>
      <c r="I40" s="42" t="s">
        <v>28</v>
      </c>
    </row>
    <row r="41" spans="1:9">
      <c r="A41" s="25"/>
      <c r="B41" s="98"/>
      <c r="C41" s="98"/>
      <c r="D41" s="98"/>
      <c r="E41" s="43"/>
      <c r="F41" s="70"/>
      <c r="G41" s="103"/>
      <c r="H41" s="45"/>
      <c r="I41" s="46" t="s">
        <v>26</v>
      </c>
    </row>
    <row r="42" spans="1:9" ht="16.149999999999999" customHeight="1">
      <c r="A42" s="49"/>
      <c r="B42" s="74" t="s">
        <v>41</v>
      </c>
      <c r="C42" s="74"/>
      <c r="D42" s="74"/>
      <c r="E42" s="50"/>
      <c r="F42" s="51">
        <f>SUM(F15:F41)</f>
        <v>0</v>
      </c>
      <c r="G42" s="24"/>
      <c r="H42" s="52">
        <f>SUM(H16:H41)</f>
        <v>0</v>
      </c>
      <c r="I42" s="21"/>
    </row>
    <row r="43" spans="1:9">
      <c r="A43" s="53"/>
      <c r="B43" s="53"/>
      <c r="C43" s="53"/>
      <c r="D43" s="53"/>
      <c r="E43" s="53"/>
      <c r="F43" s="105">
        <f>F11-F42</f>
        <v>0</v>
      </c>
      <c r="G43" s="106" t="s">
        <v>128</v>
      </c>
      <c r="H43" s="54"/>
      <c r="I43" s="55"/>
    </row>
  </sheetData>
  <mergeCells count="31">
    <mergeCell ref="B35:D39"/>
    <mergeCell ref="F35:F39"/>
    <mergeCell ref="B42:D42"/>
    <mergeCell ref="B40:D41"/>
    <mergeCell ref="F40:F41"/>
    <mergeCell ref="B23:D27"/>
    <mergeCell ref="F23:F27"/>
    <mergeCell ref="B28:D30"/>
    <mergeCell ref="F28:F30"/>
    <mergeCell ref="B31:D34"/>
    <mergeCell ref="F31:F34"/>
    <mergeCell ref="G14:I14"/>
    <mergeCell ref="B15:D17"/>
    <mergeCell ref="F15:F17"/>
    <mergeCell ref="B18:D19"/>
    <mergeCell ref="F18:F19"/>
    <mergeCell ref="B20:D22"/>
    <mergeCell ref="F20:F22"/>
    <mergeCell ref="B8:D8"/>
    <mergeCell ref="B9:D9"/>
    <mergeCell ref="B10:D10"/>
    <mergeCell ref="B11:D11"/>
    <mergeCell ref="B12:D12"/>
    <mergeCell ref="B14:D14"/>
    <mergeCell ref="A1:C2"/>
    <mergeCell ref="H1:I1"/>
    <mergeCell ref="D3:G3"/>
    <mergeCell ref="G4:H4"/>
    <mergeCell ref="G5:H5"/>
    <mergeCell ref="B7:D7"/>
    <mergeCell ref="G7:I7"/>
  </mergeCells>
  <phoneticPr fontId="3"/>
  <conditionalFormatting sqref="F12 H12:I12 F42 H42:I42">
    <cfRule type="cellIs" dxfId="1" priority="1" stopIfTrue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EBE5D0-964E-41AB-9455-3CD356EDA0CE}">
  <dimension ref="A1:L43"/>
  <sheetViews>
    <sheetView zoomScale="110" zoomScaleNormal="110" workbookViewId="0">
      <selection activeCell="D3" sqref="D3:G3"/>
    </sheetView>
  </sheetViews>
  <sheetFormatPr defaultRowHeight="13.5"/>
  <cols>
    <col min="1" max="1" width="1.85546875" style="90" customWidth="1"/>
    <col min="2" max="2" width="5.28515625" style="90" customWidth="1"/>
    <col min="3" max="3" width="5.7109375" style="90" customWidth="1"/>
    <col min="4" max="4" width="6.85546875" style="90" customWidth="1"/>
    <col min="5" max="5" width="2" style="90" customWidth="1"/>
    <col min="6" max="6" width="13.28515625" style="90" customWidth="1"/>
    <col min="7" max="7" width="36.42578125" style="90" customWidth="1"/>
    <col min="8" max="8" width="14.140625" style="90" customWidth="1"/>
    <col min="9" max="9" width="3.85546875" style="90" customWidth="1"/>
    <col min="10" max="10" width="9.140625" style="84"/>
    <col min="11" max="11" width="9.7109375" style="84" bestFit="1" customWidth="1"/>
    <col min="12" max="16384" width="9.140625" style="84"/>
  </cols>
  <sheetData>
    <row r="1" spans="1:11" ht="12" customHeight="1">
      <c r="A1" s="87" t="s">
        <v>106</v>
      </c>
      <c r="B1" s="88"/>
      <c r="C1" s="89"/>
      <c r="H1" s="91" t="s">
        <v>121</v>
      </c>
      <c r="I1" s="91"/>
    </row>
    <row r="2" spans="1:11" ht="12" customHeight="1">
      <c r="A2" s="92"/>
      <c r="B2" s="93"/>
      <c r="C2" s="94"/>
      <c r="H2" s="95"/>
      <c r="I2" s="96"/>
    </row>
    <row r="3" spans="1:11" s="6" customFormat="1" ht="43.5" customHeight="1">
      <c r="A3" s="7" t="s">
        <v>44</v>
      </c>
      <c r="B3" s="7"/>
      <c r="C3" s="7"/>
      <c r="D3" s="72" t="s">
        <v>120</v>
      </c>
      <c r="E3" s="73"/>
      <c r="F3" s="73"/>
      <c r="G3" s="73"/>
      <c r="H3" s="7"/>
      <c r="I3" s="7"/>
    </row>
    <row r="4" spans="1:11" s="6" customFormat="1" ht="24" customHeight="1">
      <c r="A4" s="7"/>
      <c r="B4" s="7"/>
      <c r="C4" s="7"/>
      <c r="D4" s="8"/>
      <c r="E4" s="9"/>
      <c r="F4" s="9"/>
      <c r="G4" s="75" t="s">
        <v>42</v>
      </c>
      <c r="H4" s="75"/>
      <c r="I4" s="7"/>
    </row>
    <row r="5" spans="1:11" s="6" customFormat="1" ht="24" customHeight="1">
      <c r="A5" s="7"/>
      <c r="B5" s="7"/>
      <c r="C5" s="7"/>
      <c r="D5" s="8"/>
      <c r="E5" s="9"/>
      <c r="F5" s="9"/>
      <c r="G5" s="76" t="s">
        <v>43</v>
      </c>
      <c r="H5" s="76"/>
      <c r="I5" s="10" t="s">
        <v>24</v>
      </c>
    </row>
    <row r="6" spans="1:11" ht="13.15" customHeight="1">
      <c r="A6" s="11" t="s">
        <v>25</v>
      </c>
      <c r="B6" s="12"/>
      <c r="C6" s="12"/>
      <c r="D6" s="12"/>
      <c r="E6" s="12"/>
      <c r="F6" s="13"/>
      <c r="G6" s="14"/>
      <c r="H6" s="15"/>
      <c r="I6" s="16"/>
    </row>
    <row r="7" spans="1:11" ht="13.15" customHeight="1">
      <c r="A7" s="17"/>
      <c r="B7" s="74" t="s">
        <v>0</v>
      </c>
      <c r="C7" s="74"/>
      <c r="D7" s="74"/>
      <c r="E7" s="18"/>
      <c r="F7" s="19" t="s">
        <v>1</v>
      </c>
      <c r="G7" s="171" t="s">
        <v>178</v>
      </c>
      <c r="H7" s="172"/>
      <c r="I7" s="173"/>
    </row>
    <row r="8" spans="1:11" ht="18" customHeight="1">
      <c r="A8" s="17"/>
      <c r="B8" s="74" t="s">
        <v>123</v>
      </c>
      <c r="C8" s="74"/>
      <c r="D8" s="74"/>
      <c r="E8" s="22"/>
      <c r="F8" s="23">
        <v>230000</v>
      </c>
      <c r="G8" s="24" t="s">
        <v>107</v>
      </c>
      <c r="H8" s="20"/>
      <c r="I8" s="21"/>
    </row>
    <row r="9" spans="1:11" ht="18" customHeight="1">
      <c r="A9" s="25"/>
      <c r="B9" s="74" t="s">
        <v>124</v>
      </c>
      <c r="C9" s="74"/>
      <c r="D9" s="74"/>
      <c r="E9" s="26"/>
      <c r="F9" s="27">
        <v>1327204</v>
      </c>
      <c r="G9" s="24" t="s">
        <v>108</v>
      </c>
      <c r="H9" s="20"/>
      <c r="I9" s="21"/>
      <c r="K9" s="84">
        <v>1327204</v>
      </c>
    </row>
    <row r="10" spans="1:11" ht="18" customHeight="1">
      <c r="A10" s="17"/>
      <c r="B10" s="74"/>
      <c r="C10" s="74"/>
      <c r="D10" s="74"/>
      <c r="E10" s="22"/>
      <c r="F10" s="27"/>
      <c r="G10" s="24"/>
      <c r="H10" s="20"/>
      <c r="I10" s="21"/>
    </row>
    <row r="11" spans="1:11" ht="18" customHeight="1">
      <c r="A11" s="17"/>
      <c r="B11" s="74"/>
      <c r="C11" s="74"/>
      <c r="D11" s="74"/>
      <c r="E11" s="22"/>
      <c r="F11" s="27"/>
      <c r="G11" s="24"/>
      <c r="H11" s="20"/>
      <c r="I11" s="21"/>
    </row>
    <row r="12" spans="1:11" ht="18" customHeight="1">
      <c r="A12" s="28"/>
      <c r="B12" s="74" t="s">
        <v>45</v>
      </c>
      <c r="C12" s="74"/>
      <c r="D12" s="74"/>
      <c r="E12" s="29"/>
      <c r="F12" s="30">
        <f>SUM(F8:F11)</f>
        <v>1557204</v>
      </c>
      <c r="G12" s="24"/>
      <c r="H12" s="20"/>
      <c r="I12" s="21"/>
    </row>
    <row r="13" spans="1:11" ht="13.15" customHeight="1">
      <c r="A13" s="11" t="s">
        <v>125</v>
      </c>
      <c r="B13" s="12"/>
      <c r="C13" s="12"/>
      <c r="D13" s="12"/>
      <c r="E13" s="12"/>
      <c r="F13" s="13"/>
      <c r="G13" s="14"/>
      <c r="H13" s="15"/>
      <c r="I13" s="16"/>
    </row>
    <row r="14" spans="1:11" ht="13.15" customHeight="1">
      <c r="A14" s="17"/>
      <c r="B14" s="74" t="s">
        <v>0</v>
      </c>
      <c r="C14" s="74"/>
      <c r="D14" s="74"/>
      <c r="E14" s="31"/>
      <c r="F14" s="32" t="s">
        <v>1</v>
      </c>
      <c r="G14" s="171" t="s">
        <v>178</v>
      </c>
      <c r="H14" s="172"/>
      <c r="I14" s="173"/>
    </row>
    <row r="15" spans="1:11" ht="13.15" customHeight="1">
      <c r="A15" s="33"/>
      <c r="B15" s="97" t="s">
        <v>46</v>
      </c>
      <c r="C15" s="97"/>
      <c r="D15" s="97"/>
      <c r="E15" s="12"/>
      <c r="F15" s="69">
        <f>SUM(H15:H17)</f>
        <v>155000</v>
      </c>
      <c r="G15" s="34" t="s">
        <v>109</v>
      </c>
      <c r="H15" s="100">
        <v>20000</v>
      </c>
      <c r="I15" s="35" t="s">
        <v>27</v>
      </c>
    </row>
    <row r="16" spans="1:11" ht="13.15" customHeight="1">
      <c r="A16" s="33"/>
      <c r="B16" s="99"/>
      <c r="C16" s="99"/>
      <c r="D16" s="99"/>
      <c r="E16" s="12"/>
      <c r="F16" s="71"/>
      <c r="G16" s="36" t="s">
        <v>102</v>
      </c>
      <c r="H16" s="15">
        <v>105000</v>
      </c>
      <c r="I16" s="37" t="s">
        <v>28</v>
      </c>
    </row>
    <row r="17" spans="1:12" ht="13.15" customHeight="1">
      <c r="A17" s="33"/>
      <c r="B17" s="99"/>
      <c r="C17" s="99"/>
      <c r="D17" s="99"/>
      <c r="E17" s="12"/>
      <c r="F17" s="71"/>
      <c r="G17" s="36" t="s">
        <v>29</v>
      </c>
      <c r="H17" s="15">
        <v>30000</v>
      </c>
      <c r="I17" s="37" t="s">
        <v>28</v>
      </c>
    </row>
    <row r="18" spans="1:12" ht="13.15" customHeight="1">
      <c r="A18" s="38"/>
      <c r="B18" s="97" t="s">
        <v>30</v>
      </c>
      <c r="C18" s="97"/>
      <c r="D18" s="97"/>
      <c r="E18" s="39"/>
      <c r="F18" s="69">
        <f>SUM(H18:H19)</f>
        <v>378497</v>
      </c>
      <c r="G18" s="40" t="s">
        <v>31</v>
      </c>
      <c r="H18" s="41">
        <v>359597</v>
      </c>
      <c r="I18" s="42" t="s">
        <v>28</v>
      </c>
    </row>
    <row r="19" spans="1:12" ht="13.15" customHeight="1">
      <c r="A19" s="25"/>
      <c r="B19" s="98"/>
      <c r="C19" s="98"/>
      <c r="D19" s="98"/>
      <c r="E19" s="43"/>
      <c r="F19" s="70"/>
      <c r="G19" s="44" t="s">
        <v>32</v>
      </c>
      <c r="H19" s="45">
        <v>18900</v>
      </c>
      <c r="I19" s="46" t="s">
        <v>28</v>
      </c>
    </row>
    <row r="20" spans="1:12" ht="13.15" customHeight="1">
      <c r="A20" s="33"/>
      <c r="B20" s="99" t="s">
        <v>2</v>
      </c>
      <c r="C20" s="99"/>
      <c r="D20" s="99"/>
      <c r="E20" s="12"/>
      <c r="F20" s="69">
        <f>SUM(H20:H22)</f>
        <v>117000</v>
      </c>
      <c r="G20" s="36" t="s">
        <v>33</v>
      </c>
      <c r="H20" s="15">
        <v>66000</v>
      </c>
      <c r="I20" s="37" t="s">
        <v>28</v>
      </c>
    </row>
    <row r="21" spans="1:12" ht="13.15" customHeight="1">
      <c r="A21" s="33"/>
      <c r="B21" s="99"/>
      <c r="C21" s="99"/>
      <c r="D21" s="99"/>
      <c r="E21" s="12"/>
      <c r="F21" s="71"/>
      <c r="G21" s="36" t="s">
        <v>103</v>
      </c>
      <c r="H21" s="15">
        <v>36000</v>
      </c>
      <c r="I21" s="37" t="s">
        <v>28</v>
      </c>
    </row>
    <row r="22" spans="1:12" ht="13.15" customHeight="1">
      <c r="A22" s="33"/>
      <c r="B22" s="99"/>
      <c r="C22" s="99"/>
      <c r="D22" s="99"/>
      <c r="E22" s="12"/>
      <c r="F22" s="70"/>
      <c r="G22" s="34" t="s">
        <v>110</v>
      </c>
      <c r="H22" s="15">
        <v>15000</v>
      </c>
      <c r="I22" s="37" t="s">
        <v>28</v>
      </c>
    </row>
    <row r="23" spans="1:12" ht="13.15" customHeight="1">
      <c r="A23" s="38"/>
      <c r="B23" s="97" t="s">
        <v>3</v>
      </c>
      <c r="C23" s="97"/>
      <c r="D23" s="97"/>
      <c r="E23" s="39"/>
      <c r="F23" s="69">
        <f>SUM(H23:H27)</f>
        <v>193071</v>
      </c>
      <c r="G23" s="40" t="s">
        <v>104</v>
      </c>
      <c r="H23" s="41">
        <v>43841</v>
      </c>
      <c r="I23" s="42" t="s">
        <v>28</v>
      </c>
    </row>
    <row r="24" spans="1:12" ht="13.15" customHeight="1">
      <c r="A24" s="33"/>
      <c r="B24" s="99"/>
      <c r="C24" s="99"/>
      <c r="D24" s="99"/>
      <c r="E24" s="12"/>
      <c r="F24" s="71"/>
      <c r="G24" s="36" t="s">
        <v>34</v>
      </c>
      <c r="H24" s="15">
        <v>59800</v>
      </c>
      <c r="I24" s="37" t="s">
        <v>28</v>
      </c>
    </row>
    <row r="25" spans="1:12" ht="13.15" customHeight="1">
      <c r="A25" s="33"/>
      <c r="B25" s="99"/>
      <c r="C25" s="99"/>
      <c r="D25" s="99"/>
      <c r="E25" s="12"/>
      <c r="F25" s="71"/>
      <c r="G25" s="36" t="s">
        <v>35</v>
      </c>
      <c r="H25" s="15">
        <v>35880</v>
      </c>
      <c r="I25" s="37" t="s">
        <v>28</v>
      </c>
      <c r="L25" s="85"/>
    </row>
    <row r="26" spans="1:12" ht="13.15" customHeight="1">
      <c r="A26" s="33"/>
      <c r="B26" s="99"/>
      <c r="C26" s="99"/>
      <c r="D26" s="99"/>
      <c r="E26" s="12"/>
      <c r="F26" s="71"/>
      <c r="G26" s="36" t="s">
        <v>36</v>
      </c>
      <c r="H26" s="15">
        <v>46800</v>
      </c>
      <c r="I26" s="37" t="s">
        <v>28</v>
      </c>
    </row>
    <row r="27" spans="1:12" ht="13.15" customHeight="1">
      <c r="A27" s="33"/>
      <c r="B27" s="99"/>
      <c r="C27" s="99"/>
      <c r="D27" s="99"/>
      <c r="E27" s="12"/>
      <c r="F27" s="70"/>
      <c r="G27" s="44" t="s">
        <v>111</v>
      </c>
      <c r="H27" s="45">
        <v>6750</v>
      </c>
      <c r="I27" s="46" t="s">
        <v>28</v>
      </c>
    </row>
    <row r="28" spans="1:12" ht="13.15" customHeight="1">
      <c r="A28" s="38"/>
      <c r="B28" s="97" t="s">
        <v>37</v>
      </c>
      <c r="C28" s="97"/>
      <c r="D28" s="97"/>
      <c r="E28" s="39"/>
      <c r="F28" s="69">
        <f>SUM(H28:H30)</f>
        <v>63760</v>
      </c>
      <c r="G28" s="40" t="s">
        <v>38</v>
      </c>
      <c r="H28" s="41">
        <v>3940</v>
      </c>
      <c r="I28" s="42" t="s">
        <v>28</v>
      </c>
    </row>
    <row r="29" spans="1:12" ht="13.15" customHeight="1">
      <c r="A29" s="33"/>
      <c r="B29" s="99"/>
      <c r="C29" s="99"/>
      <c r="D29" s="99"/>
      <c r="E29" s="12"/>
      <c r="F29" s="71"/>
      <c r="G29" s="36" t="s">
        <v>39</v>
      </c>
      <c r="H29" s="15">
        <v>2310</v>
      </c>
      <c r="I29" s="37" t="s">
        <v>28</v>
      </c>
    </row>
    <row r="30" spans="1:12" ht="13.15" customHeight="1">
      <c r="A30" s="25"/>
      <c r="B30" s="98"/>
      <c r="C30" s="98"/>
      <c r="D30" s="98"/>
      <c r="E30" s="43"/>
      <c r="F30" s="70"/>
      <c r="G30" s="44" t="s">
        <v>112</v>
      </c>
      <c r="H30" s="45">
        <v>57510</v>
      </c>
      <c r="I30" s="46" t="s">
        <v>28</v>
      </c>
    </row>
    <row r="31" spans="1:12" ht="13.15" customHeight="1">
      <c r="A31" s="38"/>
      <c r="B31" s="97" t="s">
        <v>4</v>
      </c>
      <c r="C31" s="97"/>
      <c r="D31" s="97"/>
      <c r="E31" s="39"/>
      <c r="F31" s="69">
        <f>SUM(H31:H34)</f>
        <v>280136</v>
      </c>
      <c r="G31" s="40" t="s">
        <v>122</v>
      </c>
      <c r="H31" s="41">
        <v>200000</v>
      </c>
      <c r="I31" s="42" t="s">
        <v>28</v>
      </c>
    </row>
    <row r="32" spans="1:12" ht="13.15" customHeight="1">
      <c r="A32" s="33"/>
      <c r="B32" s="99"/>
      <c r="C32" s="99"/>
      <c r="D32" s="99"/>
      <c r="E32" s="12"/>
      <c r="F32" s="71"/>
      <c r="G32" s="36" t="s">
        <v>113</v>
      </c>
      <c r="H32" s="15">
        <v>28536</v>
      </c>
      <c r="I32" s="37" t="s">
        <v>28</v>
      </c>
    </row>
    <row r="33" spans="1:9" ht="13.15" customHeight="1">
      <c r="A33" s="33"/>
      <c r="B33" s="99"/>
      <c r="C33" s="99"/>
      <c r="D33" s="99"/>
      <c r="E33" s="12"/>
      <c r="F33" s="71"/>
      <c r="G33" s="36" t="s">
        <v>40</v>
      </c>
      <c r="H33" s="15">
        <v>45000</v>
      </c>
      <c r="I33" s="37" t="s">
        <v>28</v>
      </c>
    </row>
    <row r="34" spans="1:9" ht="13.15" customHeight="1">
      <c r="A34" s="33"/>
      <c r="B34" s="99"/>
      <c r="C34" s="99"/>
      <c r="D34" s="99"/>
      <c r="E34" s="12"/>
      <c r="F34" s="71"/>
      <c r="G34" s="36" t="s">
        <v>114</v>
      </c>
      <c r="H34" s="15">
        <v>6600</v>
      </c>
      <c r="I34" s="37" t="s">
        <v>28</v>
      </c>
    </row>
    <row r="35" spans="1:9" ht="13.15" customHeight="1">
      <c r="A35" s="38"/>
      <c r="B35" s="97" t="s">
        <v>47</v>
      </c>
      <c r="C35" s="97"/>
      <c r="D35" s="97"/>
      <c r="E35" s="39"/>
      <c r="F35" s="69">
        <f>SUM(H35:H39)</f>
        <v>353600</v>
      </c>
      <c r="G35" s="47" t="s">
        <v>115</v>
      </c>
      <c r="H35" s="41">
        <v>3600</v>
      </c>
      <c r="I35" s="42" t="s">
        <v>28</v>
      </c>
    </row>
    <row r="36" spans="1:9" ht="13.15" customHeight="1">
      <c r="A36" s="33"/>
      <c r="B36" s="99"/>
      <c r="C36" s="99"/>
      <c r="D36" s="99"/>
      <c r="E36" s="12"/>
      <c r="F36" s="71"/>
      <c r="G36" s="48" t="s">
        <v>116</v>
      </c>
      <c r="H36" s="15">
        <v>35000</v>
      </c>
      <c r="I36" s="37" t="s">
        <v>28</v>
      </c>
    </row>
    <row r="37" spans="1:9" ht="13.15" customHeight="1">
      <c r="A37" s="33"/>
      <c r="B37" s="99"/>
      <c r="C37" s="99"/>
      <c r="D37" s="99"/>
      <c r="E37" s="12"/>
      <c r="F37" s="71"/>
      <c r="G37" s="48" t="s">
        <v>117</v>
      </c>
      <c r="H37" s="15">
        <v>105000</v>
      </c>
      <c r="I37" s="37" t="s">
        <v>28</v>
      </c>
    </row>
    <row r="38" spans="1:9" ht="13.15" customHeight="1">
      <c r="A38" s="33"/>
      <c r="B38" s="99"/>
      <c r="C38" s="99"/>
      <c r="D38" s="99"/>
      <c r="E38" s="12"/>
      <c r="F38" s="71"/>
      <c r="G38" s="48" t="s">
        <v>118</v>
      </c>
      <c r="H38" s="15">
        <v>105000</v>
      </c>
      <c r="I38" s="37" t="s">
        <v>28</v>
      </c>
    </row>
    <row r="39" spans="1:9" ht="13.15" customHeight="1">
      <c r="A39" s="33"/>
      <c r="B39" s="99"/>
      <c r="C39" s="99"/>
      <c r="D39" s="99"/>
      <c r="E39" s="12"/>
      <c r="F39" s="71"/>
      <c r="G39" s="48" t="s">
        <v>119</v>
      </c>
      <c r="H39" s="15">
        <v>105000</v>
      </c>
      <c r="I39" s="37" t="s">
        <v>28</v>
      </c>
    </row>
    <row r="40" spans="1:9">
      <c r="A40" s="38"/>
      <c r="B40" s="97" t="s">
        <v>5</v>
      </c>
      <c r="C40" s="97"/>
      <c r="D40" s="97"/>
      <c r="E40" s="101"/>
      <c r="F40" s="69">
        <f>SUM(H40:H41)</f>
        <v>16140</v>
      </c>
      <c r="G40" s="102" t="s">
        <v>127</v>
      </c>
      <c r="H40" s="41">
        <v>1250</v>
      </c>
      <c r="I40" s="42" t="s">
        <v>28</v>
      </c>
    </row>
    <row r="41" spans="1:9">
      <c r="A41" s="25"/>
      <c r="B41" s="98"/>
      <c r="C41" s="98"/>
      <c r="D41" s="98"/>
      <c r="E41" s="43"/>
      <c r="F41" s="70"/>
      <c r="G41" s="103" t="s">
        <v>126</v>
      </c>
      <c r="H41" s="45">
        <v>14890</v>
      </c>
      <c r="I41" s="46" t="s">
        <v>26</v>
      </c>
    </row>
    <row r="42" spans="1:9" ht="16.149999999999999" customHeight="1">
      <c r="A42" s="49"/>
      <c r="B42" s="74" t="s">
        <v>41</v>
      </c>
      <c r="C42" s="74"/>
      <c r="D42" s="74"/>
      <c r="E42" s="50"/>
      <c r="F42" s="51">
        <f>SUM(F15:F41)</f>
        <v>1557204</v>
      </c>
      <c r="G42" s="24"/>
      <c r="H42" s="104">
        <f>SUM(H15:H41)</f>
        <v>1557204</v>
      </c>
      <c r="I42" s="21"/>
    </row>
    <row r="43" spans="1:9">
      <c r="A43" s="53"/>
      <c r="B43" s="53"/>
      <c r="C43" s="53"/>
      <c r="D43" s="53"/>
      <c r="E43" s="53"/>
      <c r="F43" s="105">
        <f>F12-F42</f>
        <v>0</v>
      </c>
      <c r="G43" s="106" t="s">
        <v>128</v>
      </c>
      <c r="H43" s="54"/>
      <c r="I43" s="55"/>
    </row>
  </sheetData>
  <mergeCells count="31">
    <mergeCell ref="B42:D42"/>
    <mergeCell ref="G4:H4"/>
    <mergeCell ref="G5:H5"/>
    <mergeCell ref="A1:C2"/>
    <mergeCell ref="B40:D41"/>
    <mergeCell ref="F40:F41"/>
    <mergeCell ref="G7:I7"/>
    <mergeCell ref="B28:D30"/>
    <mergeCell ref="F28:F30"/>
    <mergeCell ref="B31:D34"/>
    <mergeCell ref="F31:F34"/>
    <mergeCell ref="B35:D39"/>
    <mergeCell ref="F35:F39"/>
    <mergeCell ref="B18:D19"/>
    <mergeCell ref="F18:F19"/>
    <mergeCell ref="B20:D22"/>
    <mergeCell ref="F20:F22"/>
    <mergeCell ref="B23:D27"/>
    <mergeCell ref="F23:F27"/>
    <mergeCell ref="B10:D10"/>
    <mergeCell ref="B11:D11"/>
    <mergeCell ref="B12:D12"/>
    <mergeCell ref="B14:D14"/>
    <mergeCell ref="G14:I14"/>
    <mergeCell ref="B15:D17"/>
    <mergeCell ref="F15:F17"/>
    <mergeCell ref="H1:I1"/>
    <mergeCell ref="D3:G3"/>
    <mergeCell ref="B7:D7"/>
    <mergeCell ref="B8:D8"/>
    <mergeCell ref="B9:D9"/>
  </mergeCells>
  <phoneticPr fontId="3"/>
  <conditionalFormatting sqref="F12 H12:I12 F42 H42:I42">
    <cfRule type="cellIs" dxfId="0" priority="1" stopIfTrue="1" operator="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41F9E8-EE11-4F64-98D3-90F78E53729A}">
  <dimension ref="A1:C33"/>
  <sheetViews>
    <sheetView view="pageBreakPreview" zoomScaleNormal="100" zoomScaleSheetLayoutView="100" workbookViewId="0">
      <selection activeCell="C2" sqref="C2"/>
    </sheetView>
  </sheetViews>
  <sheetFormatPr defaultRowHeight="13.5"/>
  <cols>
    <col min="1" max="1" width="25.7109375" style="68" bestFit="1" customWidth="1"/>
    <col min="2" max="2" width="13.42578125" style="68" customWidth="1"/>
    <col min="3" max="3" width="58.28515625" style="6" customWidth="1"/>
    <col min="4" max="16384" width="9.140625" style="6"/>
  </cols>
  <sheetData>
    <row r="1" spans="1:3" ht="31.9" customHeight="1">
      <c r="A1" s="80" t="s">
        <v>48</v>
      </c>
      <c r="B1" s="80"/>
      <c r="C1" s="80"/>
    </row>
    <row r="2" spans="1:3" ht="31.9" customHeight="1">
      <c r="A2" s="56"/>
      <c r="B2" s="56"/>
      <c r="C2" s="56" t="s">
        <v>49</v>
      </c>
    </row>
    <row r="3" spans="1:3" ht="17.25">
      <c r="A3" s="80" t="s">
        <v>50</v>
      </c>
      <c r="B3" s="80"/>
      <c r="C3" s="80"/>
    </row>
    <row r="4" spans="1:3" ht="21" customHeight="1">
      <c r="A4" s="57" t="s">
        <v>51</v>
      </c>
      <c r="B4" s="58" t="s">
        <v>52</v>
      </c>
      <c r="C4" s="59" t="s">
        <v>53</v>
      </c>
    </row>
    <row r="5" spans="1:3" ht="21" customHeight="1">
      <c r="A5" s="81" t="s">
        <v>54</v>
      </c>
      <c r="B5" s="58"/>
      <c r="C5" s="60" t="s">
        <v>55</v>
      </c>
    </row>
    <row r="6" spans="1:3" ht="21" customHeight="1">
      <c r="A6" s="81"/>
      <c r="B6" s="58"/>
      <c r="C6" s="59" t="s">
        <v>56</v>
      </c>
    </row>
    <row r="7" spans="1:3" ht="21" customHeight="1">
      <c r="A7" s="81"/>
      <c r="B7" s="58"/>
      <c r="C7" s="59" t="s">
        <v>57</v>
      </c>
    </row>
    <row r="8" spans="1:3" ht="21" customHeight="1">
      <c r="A8" s="81"/>
      <c r="B8" s="58"/>
      <c r="C8" s="59" t="s">
        <v>58</v>
      </c>
    </row>
    <row r="9" spans="1:3" ht="21" customHeight="1">
      <c r="A9" s="81" t="s">
        <v>59</v>
      </c>
      <c r="B9" s="58"/>
      <c r="C9" s="59" t="s">
        <v>60</v>
      </c>
    </row>
    <row r="10" spans="1:3" ht="21" customHeight="1">
      <c r="A10" s="81"/>
      <c r="B10" s="58"/>
      <c r="C10" s="59" t="s">
        <v>61</v>
      </c>
    </row>
    <row r="11" spans="1:3" ht="21" customHeight="1">
      <c r="A11" s="81"/>
      <c r="B11" s="58"/>
      <c r="C11" s="59" t="s">
        <v>62</v>
      </c>
    </row>
    <row r="12" spans="1:3" ht="21" customHeight="1">
      <c r="A12" s="57" t="s">
        <v>63</v>
      </c>
      <c r="B12" s="58"/>
      <c r="C12" s="59" t="s">
        <v>64</v>
      </c>
    </row>
    <row r="13" spans="1:3" ht="21" customHeight="1">
      <c r="A13" s="57" t="s">
        <v>65</v>
      </c>
      <c r="B13" s="58"/>
      <c r="C13" s="59" t="s">
        <v>66</v>
      </c>
    </row>
    <row r="14" spans="1:3">
      <c r="A14" s="61"/>
      <c r="B14" s="61"/>
      <c r="C14" s="62"/>
    </row>
    <row r="15" spans="1:3" ht="17.25">
      <c r="A15" s="80" t="s">
        <v>67</v>
      </c>
      <c r="B15" s="80"/>
      <c r="C15" s="80"/>
    </row>
    <row r="16" spans="1:3" ht="21" customHeight="1">
      <c r="A16" s="57" t="s">
        <v>51</v>
      </c>
      <c r="B16" s="58" t="s">
        <v>68</v>
      </c>
      <c r="C16" s="59" t="s">
        <v>69</v>
      </c>
    </row>
    <row r="17" spans="1:3" ht="21" customHeight="1">
      <c r="A17" s="63" t="s">
        <v>46</v>
      </c>
      <c r="B17" s="58" t="s">
        <v>70</v>
      </c>
      <c r="C17" s="64" t="s">
        <v>71</v>
      </c>
    </row>
    <row r="18" spans="1:3" ht="21" customHeight="1">
      <c r="A18" s="63" t="s">
        <v>72</v>
      </c>
      <c r="B18" s="58" t="s">
        <v>73</v>
      </c>
      <c r="C18" s="59" t="s">
        <v>74</v>
      </c>
    </row>
    <row r="19" spans="1:3" ht="21" customHeight="1">
      <c r="A19" s="82" t="s">
        <v>75</v>
      </c>
      <c r="B19" s="58" t="s">
        <v>76</v>
      </c>
      <c r="C19" s="65" t="s">
        <v>77</v>
      </c>
    </row>
    <row r="20" spans="1:3" ht="21" customHeight="1">
      <c r="A20" s="82"/>
      <c r="B20" s="58" t="s">
        <v>78</v>
      </c>
      <c r="C20" s="66" t="s">
        <v>79</v>
      </c>
    </row>
    <row r="21" spans="1:3" ht="39" customHeight="1">
      <c r="A21" s="63" t="s">
        <v>80</v>
      </c>
      <c r="B21" s="58" t="s">
        <v>81</v>
      </c>
      <c r="C21" s="65" t="s">
        <v>82</v>
      </c>
    </row>
    <row r="22" spans="1:3" ht="21" customHeight="1">
      <c r="A22" s="63" t="s">
        <v>83</v>
      </c>
      <c r="B22" s="58"/>
      <c r="C22" s="66" t="s">
        <v>84</v>
      </c>
    </row>
    <row r="23" spans="1:3" ht="21" customHeight="1">
      <c r="A23" s="63" t="s">
        <v>85</v>
      </c>
      <c r="B23" s="58" t="s">
        <v>86</v>
      </c>
      <c r="C23" s="59" t="s">
        <v>87</v>
      </c>
    </row>
    <row r="24" spans="1:3" ht="33" customHeight="1">
      <c r="A24" s="63" t="s">
        <v>88</v>
      </c>
      <c r="B24" s="67"/>
      <c r="C24" s="66" t="s">
        <v>89</v>
      </c>
    </row>
    <row r="25" spans="1:3" ht="33" customHeight="1">
      <c r="A25" s="63" t="s">
        <v>90</v>
      </c>
      <c r="B25" s="58" t="s">
        <v>91</v>
      </c>
      <c r="C25" s="65" t="s">
        <v>92</v>
      </c>
    </row>
    <row r="26" spans="1:3" ht="21" customHeight="1">
      <c r="A26" s="63" t="s">
        <v>93</v>
      </c>
      <c r="B26" s="58" t="s">
        <v>94</v>
      </c>
      <c r="C26" s="59" t="s">
        <v>95</v>
      </c>
    </row>
    <row r="27" spans="1:3" ht="21" customHeight="1">
      <c r="A27" s="63" t="s">
        <v>96</v>
      </c>
      <c r="B27" s="58"/>
      <c r="C27" s="59" t="s">
        <v>97</v>
      </c>
    </row>
    <row r="28" spans="1:3" ht="10.15" customHeight="1">
      <c r="A28" s="61"/>
      <c r="B28" s="61"/>
      <c r="C28" s="62"/>
    </row>
    <row r="29" spans="1:3" ht="14.25">
      <c r="A29" s="61"/>
      <c r="B29" s="77" t="s">
        <v>98</v>
      </c>
      <c r="C29" s="77"/>
    </row>
    <row r="30" spans="1:3" ht="34.9" customHeight="1">
      <c r="B30" s="78" t="s">
        <v>99</v>
      </c>
      <c r="C30" s="78"/>
    </row>
    <row r="31" spans="1:3" ht="28.9" customHeight="1">
      <c r="B31" s="79" t="s">
        <v>100</v>
      </c>
      <c r="C31" s="79"/>
    </row>
    <row r="32" spans="1:3" ht="16.149999999999999" customHeight="1"/>
    <row r="33" hidden="1"/>
  </sheetData>
  <mergeCells count="9">
    <mergeCell ref="B29:C29"/>
    <mergeCell ref="B30:C30"/>
    <mergeCell ref="B31:C31"/>
    <mergeCell ref="A1:C1"/>
    <mergeCell ref="A3:C3"/>
    <mergeCell ref="A5:A8"/>
    <mergeCell ref="A9:A11"/>
    <mergeCell ref="A15:C15"/>
    <mergeCell ref="A19:A20"/>
  </mergeCells>
  <phoneticPr fontId="3"/>
  <pageMargins left="0.51181102362204722" right="0.70866141732283472" top="0.55118110236220474" bottom="0.55118110236220474" header="0.31496062992125984" footer="0.31496062992125984"/>
  <pageSetup paperSize="9" scale="98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C28B69-CF07-4DD0-8BD5-1E1C9E039C81}">
  <dimension ref="A1:B13"/>
  <sheetViews>
    <sheetView workbookViewId="0">
      <selection sqref="A1:B1"/>
    </sheetView>
  </sheetViews>
  <sheetFormatPr defaultRowHeight="13.5"/>
  <cols>
    <col min="1" max="1" width="22.5703125" style="1" customWidth="1"/>
    <col min="2" max="2" width="73.85546875" style="1" bestFit="1" customWidth="1"/>
    <col min="3" max="16384" width="9.140625" style="1"/>
  </cols>
  <sheetData>
    <row r="1" spans="1:2">
      <c r="A1" s="83" t="s">
        <v>105</v>
      </c>
      <c r="B1" s="83"/>
    </row>
    <row r="3" spans="1:2" ht="33.75" customHeight="1">
      <c r="A3" s="5" t="s">
        <v>6</v>
      </c>
      <c r="B3" s="5" t="s">
        <v>177</v>
      </c>
    </row>
    <row r="4" spans="1:2" ht="33.75" customHeight="1">
      <c r="A4" s="2" t="s">
        <v>7</v>
      </c>
      <c r="B4" s="3" t="s">
        <v>8</v>
      </c>
    </row>
    <row r="5" spans="1:2" ht="33.75" customHeight="1">
      <c r="A5" s="2" t="s">
        <v>9</v>
      </c>
      <c r="B5" s="3" t="s">
        <v>10</v>
      </c>
    </row>
    <row r="6" spans="1:2" ht="33.75" customHeight="1">
      <c r="A6" s="2" t="s">
        <v>11</v>
      </c>
      <c r="B6" s="3" t="s">
        <v>12</v>
      </c>
    </row>
    <row r="7" spans="1:2" ht="33.75" customHeight="1">
      <c r="A7" s="2" t="s">
        <v>13</v>
      </c>
      <c r="B7" s="3" t="s">
        <v>14</v>
      </c>
    </row>
    <row r="8" spans="1:2" ht="33.75" customHeight="1">
      <c r="A8" s="2" t="s">
        <v>15</v>
      </c>
      <c r="B8" s="3" t="s">
        <v>16</v>
      </c>
    </row>
    <row r="9" spans="1:2" ht="33.75" customHeight="1">
      <c r="A9" s="2" t="s">
        <v>17</v>
      </c>
      <c r="B9" s="4" t="s">
        <v>18</v>
      </c>
    </row>
    <row r="10" spans="1:2" ht="33.75" customHeight="1">
      <c r="A10" s="2" t="s">
        <v>19</v>
      </c>
      <c r="B10" s="3" t="s">
        <v>101</v>
      </c>
    </row>
    <row r="11" spans="1:2" ht="33.75" customHeight="1">
      <c r="A11" s="2" t="s">
        <v>20</v>
      </c>
      <c r="B11" s="4" t="s">
        <v>21</v>
      </c>
    </row>
    <row r="12" spans="1:2" ht="33.75" customHeight="1">
      <c r="A12" s="5" t="s">
        <v>22</v>
      </c>
      <c r="B12" s="4"/>
    </row>
    <row r="13" spans="1:2" ht="33.75" customHeight="1">
      <c r="A13" s="1" t="s">
        <v>23</v>
      </c>
    </row>
  </sheetData>
  <mergeCells count="1">
    <mergeCell ref="A1:B1"/>
  </mergeCells>
  <phoneticPr fontId="3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72B4C4-8861-4921-B984-A885AB2116FC}">
  <dimension ref="A1:K42"/>
  <sheetViews>
    <sheetView zoomScale="110" zoomScaleNormal="110" workbookViewId="0">
      <selection activeCell="M3" sqref="M3"/>
    </sheetView>
  </sheetViews>
  <sheetFormatPr defaultRowHeight="13.5"/>
  <cols>
    <col min="1" max="1" width="1.28515625" style="84" customWidth="1"/>
    <col min="2" max="4" width="9.140625" style="84"/>
    <col min="5" max="5" width="8.28515625" style="84" customWidth="1"/>
    <col min="6" max="6" width="7.85546875" style="84" customWidth="1"/>
    <col min="7" max="9" width="9.140625" style="84"/>
    <col min="10" max="10" width="11.7109375" style="84" customWidth="1"/>
    <col min="11" max="16384" width="9.140625" style="84"/>
  </cols>
  <sheetData>
    <row r="1" spans="1:11" ht="19.5">
      <c r="A1" s="165"/>
      <c r="B1" s="166" t="s">
        <v>175</v>
      </c>
      <c r="C1" s="167"/>
      <c r="D1" s="167"/>
      <c r="E1" s="167"/>
      <c r="F1" s="165"/>
      <c r="G1" s="165"/>
      <c r="H1" s="165"/>
      <c r="I1" s="165"/>
      <c r="J1" s="165"/>
      <c r="K1" s="165"/>
    </row>
    <row r="2" spans="1:11" s="168" customFormat="1" ht="19.5">
      <c r="B2" s="169"/>
      <c r="C2" s="170"/>
      <c r="D2" s="170"/>
      <c r="E2" s="170"/>
    </row>
    <row r="3" spans="1:11" ht="17.25">
      <c r="B3" s="111"/>
    </row>
    <row r="4" spans="1:11" ht="18" thickBot="1">
      <c r="F4" s="159" t="s">
        <v>172</v>
      </c>
    </row>
    <row r="5" spans="1:11">
      <c r="B5" s="158"/>
      <c r="C5" s="133"/>
      <c r="D5" s="132"/>
    </row>
    <row r="6" spans="1:11">
      <c r="B6" s="127"/>
      <c r="D6" s="122"/>
      <c r="F6" s="107" t="s">
        <v>171</v>
      </c>
      <c r="G6" s="107"/>
      <c r="H6" s="107"/>
      <c r="I6" s="107"/>
      <c r="J6" s="107"/>
    </row>
    <row r="7" spans="1:11">
      <c r="B7" s="127"/>
      <c r="D7" s="122"/>
      <c r="F7" s="107" t="s">
        <v>170</v>
      </c>
      <c r="G7" s="107"/>
      <c r="H7" s="107"/>
      <c r="I7" s="107"/>
      <c r="J7" s="107"/>
    </row>
    <row r="8" spans="1:11" ht="13.9" customHeight="1">
      <c r="B8" s="157" t="s">
        <v>169</v>
      </c>
      <c r="C8" s="156"/>
      <c r="D8" s="155"/>
      <c r="F8" s="107"/>
      <c r="G8" s="107"/>
      <c r="H8" s="107"/>
      <c r="I8" s="107"/>
      <c r="J8" s="107"/>
    </row>
    <row r="9" spans="1:11" ht="13.15" customHeight="1">
      <c r="B9" s="157" t="s">
        <v>168</v>
      </c>
      <c r="C9" s="156"/>
      <c r="D9" s="155"/>
      <c r="F9" s="107"/>
      <c r="G9" s="107"/>
      <c r="H9" s="107"/>
      <c r="I9" s="107"/>
      <c r="J9" s="107"/>
    </row>
    <row r="10" spans="1:11">
      <c r="B10" s="154" t="s">
        <v>167</v>
      </c>
      <c r="C10" s="116"/>
      <c r="D10" s="115"/>
      <c r="F10" s="152" t="s">
        <v>166</v>
      </c>
      <c r="G10" s="152"/>
      <c r="H10" s="152"/>
      <c r="I10" s="152"/>
      <c r="J10" s="152"/>
    </row>
    <row r="11" spans="1:11" ht="14.25">
      <c r="B11" s="127"/>
      <c r="C11" s="153" t="s">
        <v>165</v>
      </c>
      <c r="D11" s="122" t="s">
        <v>164</v>
      </c>
      <c r="F11" s="152"/>
      <c r="G11" s="152"/>
      <c r="H11" s="152"/>
      <c r="I11" s="152"/>
      <c r="J11" s="152"/>
    </row>
    <row r="12" spans="1:11">
      <c r="B12" s="127"/>
      <c r="D12" s="122"/>
      <c r="F12" s="107"/>
      <c r="G12" s="107"/>
      <c r="H12" s="107"/>
      <c r="I12" s="107"/>
      <c r="J12" s="107"/>
    </row>
    <row r="13" spans="1:11">
      <c r="B13" s="127"/>
      <c r="D13" s="151" t="s">
        <v>163</v>
      </c>
      <c r="F13" s="107" t="s">
        <v>162</v>
      </c>
      <c r="G13" s="107"/>
      <c r="H13" s="107"/>
      <c r="I13" s="107"/>
      <c r="J13" s="107"/>
    </row>
    <row r="14" spans="1:11" ht="18" customHeight="1">
      <c r="B14" s="127"/>
      <c r="D14" s="122"/>
      <c r="F14" s="142" t="s">
        <v>161</v>
      </c>
      <c r="G14" s="142"/>
      <c r="H14" s="142"/>
      <c r="I14" s="142"/>
      <c r="J14" s="142"/>
    </row>
    <row r="15" spans="1:11">
      <c r="B15" s="150" t="s">
        <v>160</v>
      </c>
      <c r="C15" s="149" t="s">
        <v>159</v>
      </c>
      <c r="D15" s="140">
        <v>758</v>
      </c>
      <c r="F15" s="142"/>
      <c r="G15" s="142"/>
      <c r="H15" s="142"/>
      <c r="I15" s="142"/>
      <c r="J15" s="142"/>
    </row>
    <row r="16" spans="1:11">
      <c r="B16" s="147" t="s">
        <v>158</v>
      </c>
      <c r="D16" s="140">
        <v>56</v>
      </c>
      <c r="F16" s="148" t="s">
        <v>157</v>
      </c>
      <c r="G16" s="144" t="s">
        <v>156</v>
      </c>
      <c r="H16" s="144"/>
      <c r="I16" s="144"/>
      <c r="J16" s="144"/>
    </row>
    <row r="17" spans="2:11" ht="15.75" customHeight="1">
      <c r="B17" s="147" t="s">
        <v>155</v>
      </c>
      <c r="C17" s="146"/>
      <c r="D17" s="145" t="s">
        <v>154</v>
      </c>
      <c r="F17" s="108"/>
      <c r="G17" s="144"/>
      <c r="H17" s="144"/>
      <c r="I17" s="144"/>
      <c r="J17" s="144"/>
    </row>
    <row r="18" spans="2:11">
      <c r="B18" s="127"/>
      <c r="D18" s="122"/>
      <c r="F18" s="107"/>
      <c r="G18" s="143"/>
      <c r="H18" s="143"/>
      <c r="I18" s="143"/>
      <c r="J18" s="143"/>
    </row>
    <row r="19" spans="2:11">
      <c r="B19" s="127" t="s">
        <v>153</v>
      </c>
      <c r="D19" s="122"/>
      <c r="F19" s="162" t="s">
        <v>174</v>
      </c>
      <c r="G19" s="160"/>
      <c r="H19" s="160"/>
      <c r="I19" s="160"/>
      <c r="J19" s="160"/>
      <c r="K19" s="108"/>
    </row>
    <row r="20" spans="2:11" ht="18" customHeight="1">
      <c r="B20" s="127"/>
      <c r="D20" s="122" t="s">
        <v>152</v>
      </c>
      <c r="F20" s="163" t="s">
        <v>151</v>
      </c>
      <c r="G20" s="163"/>
      <c r="H20" s="163"/>
      <c r="I20" s="163"/>
      <c r="J20" s="163"/>
      <c r="K20" s="163"/>
    </row>
    <row r="21" spans="2:11" ht="12.6" customHeight="1">
      <c r="B21" s="127" t="s">
        <v>150</v>
      </c>
      <c r="D21" s="122"/>
      <c r="F21" s="163"/>
      <c r="G21" s="163"/>
      <c r="H21" s="163"/>
      <c r="I21" s="163"/>
      <c r="J21" s="163"/>
      <c r="K21" s="163"/>
    </row>
    <row r="22" spans="2:11" ht="12.6" customHeight="1">
      <c r="B22" s="141" t="s">
        <v>149</v>
      </c>
      <c r="C22" s="126"/>
      <c r="D22" s="140">
        <v>758</v>
      </c>
      <c r="F22" s="138" t="s">
        <v>148</v>
      </c>
      <c r="G22" s="137"/>
      <c r="H22" s="137"/>
      <c r="I22" s="137"/>
      <c r="J22" s="137"/>
    </row>
    <row r="23" spans="2:11">
      <c r="B23" s="127"/>
      <c r="D23" s="122"/>
      <c r="F23" s="137"/>
      <c r="G23" s="137"/>
      <c r="H23" s="137"/>
      <c r="I23" s="137"/>
      <c r="J23" s="137"/>
    </row>
    <row r="24" spans="2:11">
      <c r="B24" s="139" t="s">
        <v>147</v>
      </c>
      <c r="D24" s="122"/>
      <c r="G24" s="152" t="s">
        <v>173</v>
      </c>
      <c r="H24" s="161"/>
      <c r="I24" s="161"/>
      <c r="J24" s="161"/>
    </row>
    <row r="25" spans="2:11">
      <c r="B25" s="127"/>
      <c r="D25" s="122"/>
      <c r="F25" s="86"/>
      <c r="G25" s="161"/>
      <c r="H25" s="161"/>
      <c r="I25" s="161"/>
      <c r="J25" s="161"/>
    </row>
    <row r="26" spans="2:11" ht="14.25" thickBot="1">
      <c r="B26" s="114"/>
      <c r="C26" s="113"/>
      <c r="D26" s="112"/>
      <c r="F26" s="86"/>
      <c r="G26" s="136" t="s">
        <v>146</v>
      </c>
      <c r="H26" s="107"/>
      <c r="I26" s="107"/>
      <c r="J26" s="107"/>
    </row>
    <row r="27" spans="2:11">
      <c r="G27" s="107"/>
      <c r="H27" s="107"/>
      <c r="I27" s="107"/>
      <c r="J27" s="107"/>
    </row>
    <row r="28" spans="2:11" ht="7.15" customHeight="1" thickBot="1"/>
    <row r="29" spans="2:11" ht="24" customHeight="1">
      <c r="B29" s="135" t="s">
        <v>145</v>
      </c>
      <c r="C29" s="134"/>
      <c r="D29" s="133"/>
      <c r="E29" s="133"/>
      <c r="F29" s="133"/>
      <c r="G29" s="133"/>
      <c r="H29" s="132" t="s">
        <v>144</v>
      </c>
    </row>
    <row r="30" spans="2:11" ht="24.6" customHeight="1">
      <c r="B30" s="127"/>
      <c r="C30" s="131" t="s">
        <v>143</v>
      </c>
      <c r="D30" s="131"/>
      <c r="E30" s="131"/>
      <c r="F30" s="131"/>
      <c r="G30" s="131"/>
      <c r="H30" s="122"/>
      <c r="I30" s="129" t="s">
        <v>142</v>
      </c>
      <c r="J30" s="128"/>
    </row>
    <row r="31" spans="2:11" ht="22.9" customHeight="1">
      <c r="B31" s="127"/>
      <c r="C31" s="116" t="s">
        <v>141</v>
      </c>
      <c r="D31" s="116"/>
      <c r="E31" s="116"/>
      <c r="F31" s="116"/>
      <c r="G31" s="116"/>
      <c r="H31" s="122"/>
      <c r="I31" s="129" t="s">
        <v>140</v>
      </c>
      <c r="J31" s="128"/>
    </row>
    <row r="32" spans="2:11" ht="13.15" customHeight="1">
      <c r="B32" s="127"/>
      <c r="C32" s="130" t="s">
        <v>139</v>
      </c>
      <c r="H32" s="122"/>
      <c r="I32" s="129" t="s">
        <v>138</v>
      </c>
      <c r="J32" s="128"/>
    </row>
    <row r="33" spans="2:10" ht="16.149999999999999" customHeight="1">
      <c r="B33" s="127"/>
      <c r="C33" s="126" t="s">
        <v>137</v>
      </c>
      <c r="D33" s="125"/>
      <c r="E33" s="125"/>
      <c r="F33" s="125"/>
      <c r="G33" s="125"/>
      <c r="H33" s="124"/>
      <c r="I33" s="123"/>
    </row>
    <row r="34" spans="2:10" ht="16.149999999999999" customHeight="1">
      <c r="B34" s="118" t="s">
        <v>136</v>
      </c>
      <c r="C34" s="117"/>
      <c r="H34" s="122"/>
    </row>
    <row r="35" spans="2:10" ht="16.149999999999999" customHeight="1">
      <c r="B35" s="118" t="s">
        <v>135</v>
      </c>
      <c r="C35" s="117"/>
      <c r="E35" s="121" t="s">
        <v>134</v>
      </c>
      <c r="F35" s="120"/>
      <c r="G35" s="120"/>
      <c r="H35" s="119"/>
    </row>
    <row r="36" spans="2:10" ht="16.149999999999999" customHeight="1">
      <c r="B36" s="118" t="s">
        <v>133</v>
      </c>
      <c r="C36" s="117"/>
      <c r="E36" s="116" t="s">
        <v>132</v>
      </c>
      <c r="F36" s="116"/>
      <c r="G36" s="116"/>
      <c r="H36" s="115"/>
    </row>
    <row r="37" spans="2:10" ht="14.25" thickBot="1">
      <c r="B37" s="114"/>
      <c r="C37" s="113"/>
      <c r="D37" s="113"/>
      <c r="E37" s="113"/>
      <c r="F37" s="113"/>
      <c r="G37" s="113"/>
      <c r="H37" s="112"/>
    </row>
    <row r="38" spans="2:10" ht="9" customHeight="1"/>
    <row r="39" spans="2:10" ht="17.25">
      <c r="B39" s="111"/>
      <c r="C39" s="110" t="s">
        <v>131</v>
      </c>
      <c r="F39" s="109" t="s">
        <v>130</v>
      </c>
      <c r="H39" s="107"/>
      <c r="I39" s="107"/>
      <c r="J39" s="107"/>
    </row>
    <row r="40" spans="2:10">
      <c r="B40" s="107"/>
      <c r="C40" s="164" t="s">
        <v>129</v>
      </c>
    </row>
    <row r="41" spans="2:10">
      <c r="B41" s="107"/>
      <c r="C41" s="164" t="s">
        <v>176</v>
      </c>
    </row>
    <row r="42" spans="2:10">
      <c r="B42" s="107"/>
    </row>
  </sheetData>
  <mergeCells count="19">
    <mergeCell ref="F22:J23"/>
    <mergeCell ref="G24:J25"/>
    <mergeCell ref="F20:K21"/>
    <mergeCell ref="B35:C35"/>
    <mergeCell ref="B36:C36"/>
    <mergeCell ref="E35:H35"/>
    <mergeCell ref="E36:H36"/>
    <mergeCell ref="B22:C22"/>
    <mergeCell ref="B29:C29"/>
    <mergeCell ref="C30:G30"/>
    <mergeCell ref="C31:G31"/>
    <mergeCell ref="C33:H33"/>
    <mergeCell ref="B34:C34"/>
    <mergeCell ref="F14:J15"/>
    <mergeCell ref="G16:J17"/>
    <mergeCell ref="B8:D8"/>
    <mergeCell ref="B9:D9"/>
    <mergeCell ref="B10:D10"/>
    <mergeCell ref="F10:J11"/>
  </mergeCells>
  <phoneticPr fontId="3"/>
  <pageMargins left="0.7" right="0.7" top="0.94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様式2-11</vt:lpstr>
      <vt:lpstr>記入例</vt:lpstr>
      <vt:lpstr>(参考)科目項目表</vt:lpstr>
      <vt:lpstr>(参考)経理科目明細</vt:lpstr>
      <vt:lpstr>領収書例</vt:lpstr>
      <vt:lpstr>'様式2-11'!Print_Area</vt:lpstr>
    </vt:vector>
  </TitlesOfParts>
  <Company>群馬県立高崎商業高等学校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内藤郁芳</dc:creator>
  <cp:lastModifiedBy>g-ktr2018</cp:lastModifiedBy>
  <cp:lastPrinted>2021-12-17T01:17:09Z</cp:lastPrinted>
  <dcterms:created xsi:type="dcterms:W3CDTF">2006-06-08T02:09:46Z</dcterms:created>
  <dcterms:modified xsi:type="dcterms:W3CDTF">2021-12-17T01:23:37Z</dcterms:modified>
</cp:coreProperties>
</file>