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4dbf9bd4b0ffb0/デスクトップ/"/>
    </mc:Choice>
  </mc:AlternateContent>
  <xr:revisionPtr revIDLastSave="14" documentId="14_{CDFCE995-D8C7-43F0-8CC1-C06E7132933F}" xr6:coauthVersionLast="47" xr6:coauthVersionMax="47" xr10:uidLastSave="{1D84DA23-2FB1-4C61-A669-2B6EF0A6BB89}"/>
  <bookViews>
    <workbookView xWindow="-108" yWindow="-108" windowWidth="23256" windowHeight="13896" xr2:uid="{00000000-000D-0000-FFFF-FFFF00000000}"/>
  </bookViews>
  <sheets>
    <sheet name="外部指導者" sheetId="27" r:id="rId1"/>
  </sheets>
  <definedNames>
    <definedName name="_xlnm._FilterDatabase" localSheetId="0" hidden="1">外部指導者!$H$59:$H$137</definedName>
    <definedName name="_xlnm.Print_Area" localSheetId="0">外部指導者!$A$1:$O$54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7" l="1"/>
  <c r="H139" i="27"/>
  <c r="H140" i="27"/>
  <c r="H141" i="27"/>
  <c r="M7" i="27"/>
  <c r="N54" i="27"/>
  <c r="N53" i="27"/>
  <c r="G50" i="27"/>
  <c r="H50" i="27"/>
  <c r="I50" i="27"/>
  <c r="J50" i="27"/>
  <c r="K50" i="27"/>
  <c r="L50" i="27"/>
  <c r="F50" i="27"/>
  <c r="M8" i="27"/>
  <c r="N8" i="27"/>
  <c r="M9" i="27"/>
  <c r="N9" i="27"/>
  <c r="M10" i="27"/>
  <c r="N10" i="27"/>
  <c r="M11" i="27"/>
  <c r="N11" i="27"/>
  <c r="M12" i="27"/>
  <c r="N12" i="27"/>
  <c r="M13" i="27"/>
  <c r="N13" i="27"/>
  <c r="M14" i="27"/>
  <c r="N14" i="27"/>
  <c r="M15" i="27"/>
  <c r="N15" i="27"/>
  <c r="M16" i="27"/>
  <c r="N16" i="27"/>
  <c r="M17" i="27"/>
  <c r="N17" i="27"/>
  <c r="M18" i="27"/>
  <c r="N18" i="27"/>
  <c r="M19" i="27"/>
  <c r="N19" i="27"/>
  <c r="M20" i="27"/>
  <c r="N20" i="27"/>
  <c r="M21" i="27"/>
  <c r="N21" i="27"/>
  <c r="M22" i="27"/>
  <c r="N22" i="27"/>
  <c r="M23" i="27"/>
  <c r="N23" i="27"/>
  <c r="M24" i="27"/>
  <c r="N24" i="27"/>
  <c r="M25" i="27"/>
  <c r="N25" i="27"/>
  <c r="M26" i="27"/>
  <c r="N26" i="27"/>
  <c r="M27" i="27"/>
  <c r="N27" i="27"/>
  <c r="M28" i="27"/>
  <c r="N28" i="27"/>
  <c r="M29" i="27"/>
  <c r="N29" i="27"/>
  <c r="M30" i="27"/>
  <c r="N30" i="27"/>
  <c r="M31" i="27"/>
  <c r="N31" i="27"/>
  <c r="M32" i="27"/>
  <c r="N32" i="27"/>
  <c r="M33" i="27"/>
  <c r="N33" i="27"/>
  <c r="M34" i="27"/>
  <c r="N34" i="27"/>
  <c r="M35" i="27"/>
  <c r="N35" i="27"/>
  <c r="M36" i="27"/>
  <c r="N36" i="27"/>
  <c r="M37" i="27"/>
  <c r="N37" i="27"/>
  <c r="M38" i="27"/>
  <c r="N38" i="27"/>
  <c r="M39" i="27"/>
  <c r="N39" i="27"/>
  <c r="M40" i="27"/>
  <c r="N40" i="27"/>
  <c r="M41" i="27"/>
  <c r="N41" i="27"/>
  <c r="M42" i="27"/>
  <c r="N42" i="27"/>
  <c r="M43" i="27"/>
  <c r="N43" i="27"/>
  <c r="M44" i="27"/>
  <c r="N44" i="27"/>
  <c r="M45" i="27"/>
  <c r="N45" i="27"/>
  <c r="M46" i="27"/>
  <c r="N46" i="27"/>
  <c r="M47" i="27"/>
  <c r="N47" i="27"/>
  <c r="M48" i="27"/>
  <c r="N48" i="27"/>
  <c r="M49" i="27"/>
  <c r="N49" i="27"/>
  <c r="N7" i="27"/>
  <c r="M50" i="27" l="1"/>
  <c r="N50" i="27"/>
</calcChain>
</file>

<file path=xl/sharedStrings.xml><?xml version="1.0" encoding="utf-8"?>
<sst xmlns="http://schemas.openxmlformats.org/spreadsheetml/2006/main" count="234" uniqueCount="232">
  <si>
    <t>体操</t>
    <rPh sb="0" eb="2">
      <t>タイソウ</t>
    </rPh>
    <phoneticPr fontId="3"/>
  </si>
  <si>
    <t>卓球</t>
    <rPh sb="0" eb="2">
      <t>タッキュウ</t>
    </rPh>
    <phoneticPr fontId="3"/>
  </si>
  <si>
    <t>相撲</t>
    <rPh sb="0" eb="2">
      <t>スモウ</t>
    </rPh>
    <phoneticPr fontId="3"/>
  </si>
  <si>
    <t>柔道</t>
    <rPh sb="0" eb="2">
      <t>ジュウドウ</t>
    </rPh>
    <phoneticPr fontId="3"/>
  </si>
  <si>
    <t>剣道</t>
    <rPh sb="0" eb="2">
      <t>ケンドウ</t>
    </rPh>
    <phoneticPr fontId="3"/>
  </si>
  <si>
    <t>弓道</t>
    <rPh sb="0" eb="2">
      <t>キュウドウ</t>
    </rPh>
    <phoneticPr fontId="3"/>
  </si>
  <si>
    <t>空手道</t>
    <rPh sb="0" eb="2">
      <t>カラテ</t>
    </rPh>
    <rPh sb="2" eb="3">
      <t>ドウ</t>
    </rPh>
    <phoneticPr fontId="3"/>
  </si>
  <si>
    <t>少林寺拳法</t>
    <rPh sb="0" eb="3">
      <t>ショウリンジ</t>
    </rPh>
    <rPh sb="3" eb="4">
      <t>ケン</t>
    </rPh>
    <rPh sb="4" eb="5">
      <t>ホウ</t>
    </rPh>
    <phoneticPr fontId="3"/>
  </si>
  <si>
    <t>陸上競技</t>
    <rPh sb="0" eb="2">
      <t>リクジョウ</t>
    </rPh>
    <rPh sb="2" eb="4">
      <t>キョウギ</t>
    </rPh>
    <phoneticPr fontId="3"/>
  </si>
  <si>
    <t>水泳</t>
    <rPh sb="0" eb="2">
      <t>スイエイ</t>
    </rPh>
    <phoneticPr fontId="3"/>
  </si>
  <si>
    <t>登山</t>
    <rPh sb="0" eb="2">
      <t>トザン</t>
    </rPh>
    <phoneticPr fontId="3"/>
  </si>
  <si>
    <t>自転車</t>
    <rPh sb="0" eb="3">
      <t>ジテンシャ</t>
    </rPh>
    <phoneticPr fontId="3"/>
  </si>
  <si>
    <t>アーチェリー</t>
    <phoneticPr fontId="3"/>
  </si>
  <si>
    <t>なぎなた</t>
    <phoneticPr fontId="3"/>
  </si>
  <si>
    <t>バスケットボール</t>
    <phoneticPr fontId="3"/>
  </si>
  <si>
    <t>バレーボール</t>
    <phoneticPr fontId="3"/>
  </si>
  <si>
    <t>ソフトテニス</t>
    <phoneticPr fontId="3"/>
  </si>
  <si>
    <t>ハンドボール</t>
    <phoneticPr fontId="3"/>
  </si>
  <si>
    <t>サッカー</t>
    <phoneticPr fontId="3"/>
  </si>
  <si>
    <t>ラグビーフットボール</t>
    <phoneticPr fontId="3"/>
  </si>
  <si>
    <t>バドミントン</t>
    <phoneticPr fontId="3"/>
  </si>
  <si>
    <t>ソフトボール</t>
    <phoneticPr fontId="3"/>
  </si>
  <si>
    <t>スキー</t>
    <phoneticPr fontId="3"/>
  </si>
  <si>
    <t>スケート</t>
    <phoneticPr fontId="3"/>
  </si>
  <si>
    <t>レスリング</t>
    <phoneticPr fontId="3"/>
  </si>
  <si>
    <t>テニス</t>
    <phoneticPr fontId="3"/>
  </si>
  <si>
    <t>ボクシング</t>
    <phoneticPr fontId="3"/>
  </si>
  <si>
    <t>ホッケー</t>
    <phoneticPr fontId="3"/>
  </si>
  <si>
    <t>ウエイトリフティング</t>
    <phoneticPr fontId="3"/>
  </si>
  <si>
    <t>ヨット</t>
    <phoneticPr fontId="3"/>
  </si>
  <si>
    <t>フェンシング</t>
    <phoneticPr fontId="3"/>
  </si>
  <si>
    <t>種　目　名</t>
    <rPh sb="0" eb="1">
      <t>タネ</t>
    </rPh>
    <rPh sb="2" eb="3">
      <t>メ</t>
    </rPh>
    <rPh sb="4" eb="5">
      <t>メイ</t>
    </rPh>
    <phoneticPr fontId="3"/>
  </si>
  <si>
    <t>外部指導者数</t>
    <rPh sb="0" eb="2">
      <t>ガイブ</t>
    </rPh>
    <rPh sb="2" eb="5">
      <t>シドウシャ</t>
    </rPh>
    <rPh sb="5" eb="6">
      <t>スウ</t>
    </rPh>
    <phoneticPr fontId="3"/>
  </si>
  <si>
    <t>学校名</t>
    <rPh sb="0" eb="3">
      <t>ガッコウメイ</t>
    </rPh>
    <phoneticPr fontId="3"/>
  </si>
  <si>
    <t>カヌー</t>
  </si>
  <si>
    <t>ダンス</t>
    <phoneticPr fontId="3"/>
  </si>
  <si>
    <t>軟式野球</t>
    <rPh sb="0" eb="2">
      <t>ナンシキ</t>
    </rPh>
    <rPh sb="2" eb="4">
      <t>ヤキュウ</t>
    </rPh>
    <phoneticPr fontId="3"/>
  </si>
  <si>
    <t>硬式野球</t>
    <rPh sb="0" eb="2">
      <t>コウシキ</t>
    </rPh>
    <rPh sb="2" eb="4">
      <t>ヤキュウ</t>
    </rPh>
    <phoneticPr fontId="3"/>
  </si>
  <si>
    <t>NO</t>
    <phoneticPr fontId="3"/>
  </si>
  <si>
    <t>記載者氏名</t>
    <rPh sb="0" eb="3">
      <t>キサイシャ</t>
    </rPh>
    <rPh sb="3" eb="5">
      <t>シメイ</t>
    </rPh>
    <phoneticPr fontId="3"/>
  </si>
  <si>
    <t>選手以外（ﾏﾈｰｼﾞｬｰ等）</t>
    <rPh sb="0" eb="2">
      <t>センシュ</t>
    </rPh>
    <rPh sb="2" eb="4">
      <t>イガイ</t>
    </rPh>
    <rPh sb="12" eb="13">
      <t>トウ</t>
    </rPh>
    <phoneticPr fontId="3"/>
  </si>
  <si>
    <t>選　　　手</t>
    <rPh sb="0" eb="1">
      <t>セン</t>
    </rPh>
    <rPh sb="4" eb="5">
      <t>テ</t>
    </rPh>
    <phoneticPr fontId="3"/>
  </si>
  <si>
    <t>備　　　　考</t>
    <rPh sb="0" eb="1">
      <t>ソナエ</t>
    </rPh>
    <rPh sb="5" eb="6">
      <t>コウ</t>
    </rPh>
    <phoneticPr fontId="3"/>
  </si>
  <si>
    <t>男　子　部</t>
    <rPh sb="0" eb="1">
      <t>オトコ</t>
    </rPh>
    <rPh sb="2" eb="3">
      <t>コ</t>
    </rPh>
    <rPh sb="4" eb="5">
      <t>ブ</t>
    </rPh>
    <phoneticPr fontId="3"/>
  </si>
  <si>
    <t>女　子　部</t>
    <rPh sb="0" eb="1">
      <t>オンナ</t>
    </rPh>
    <rPh sb="2" eb="3">
      <t>コ</t>
    </rPh>
    <rPh sb="4" eb="5">
      <t>ブ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</si>
  <si>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</si>
  <si>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オンナ</t>
    </rPh>
    <rPh sb="3" eb="4">
      <t>コ</t>
    </rPh>
    <phoneticPr fontId="3"/>
  </si>
  <si>
    <t>男　子
合　計</t>
    <rPh sb="0" eb="1">
      <t>オトコ</t>
    </rPh>
    <rPh sb="2" eb="3">
      <t>コ</t>
    </rPh>
    <rPh sb="4" eb="5">
      <t>ガッ</t>
    </rPh>
    <rPh sb="6" eb="7">
      <t>ケイ</t>
    </rPh>
    <phoneticPr fontId="3"/>
  </si>
  <si>
    <t>女　子
合　計</t>
    <rPh sb="0" eb="1">
      <t>オンナ</t>
    </rPh>
    <rPh sb="2" eb="3">
      <t>コ</t>
    </rPh>
    <rPh sb="4" eb="5">
      <t>ガッ</t>
    </rPh>
    <rPh sb="6" eb="7">
      <t>ケイ</t>
    </rPh>
    <phoneticPr fontId="3"/>
  </si>
  <si>
    <t>合　　　　　計</t>
    <rPh sb="0" eb="1">
      <t>ア</t>
    </rPh>
    <rPh sb="6" eb="7">
      <t>ケイ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</si>
  <si>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</si>
  <si>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</si>
  <si>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合　計</t>
    <rPh sb="0" eb="1">
      <t>ア</t>
    </rPh>
    <rPh sb="2" eb="3">
      <t>ケイ</t>
    </rPh>
    <phoneticPr fontId="3"/>
  </si>
  <si>
    <t>男女同じ
指導者</t>
    <rPh sb="0" eb="2">
      <t>ダンジョ</t>
    </rPh>
    <rPh sb="2" eb="3">
      <t>オナ</t>
    </rPh>
    <rPh sb="5" eb="8">
      <t>シドウシャ</t>
    </rPh>
    <phoneticPr fontId="3"/>
  </si>
  <si>
    <t>新体操</t>
    <rPh sb="0" eb="1">
      <t>シン</t>
    </rPh>
    <rPh sb="1" eb="3">
      <t>タイソウ</t>
    </rPh>
    <phoneticPr fontId="3"/>
  </si>
  <si>
    <t>体操競技</t>
    <rPh sb="0" eb="2">
      <t>タイソウ</t>
    </rPh>
    <rPh sb="2" eb="4">
      <t>キョウギ</t>
    </rPh>
    <phoneticPr fontId="3"/>
  </si>
  <si>
    <t>水球</t>
    <rPh sb="0" eb="2">
      <t>スイキュウ</t>
    </rPh>
    <phoneticPr fontId="3"/>
  </si>
  <si>
    <t>飛込</t>
    <rPh sb="0" eb="1">
      <t>ト</t>
    </rPh>
    <rPh sb="1" eb="2">
      <t>コ</t>
    </rPh>
    <phoneticPr fontId="3"/>
  </si>
  <si>
    <t>競泳</t>
    <rPh sb="0" eb="2">
      <t>キョウエイ</t>
    </rPh>
    <phoneticPr fontId="3"/>
  </si>
  <si>
    <t>課　程</t>
    <rPh sb="0" eb="1">
      <t>カ</t>
    </rPh>
    <rPh sb="2" eb="3">
      <t>ホド</t>
    </rPh>
    <phoneticPr fontId="3"/>
  </si>
  <si>
    <t>　　※４年生は定通制のみご記入ください</t>
    <rPh sb="4" eb="6">
      <t>ネンセイ</t>
    </rPh>
    <rPh sb="7" eb="8">
      <t>テイ</t>
    </rPh>
    <rPh sb="8" eb="10">
      <t>ツウセイ</t>
    </rPh>
    <rPh sb="13" eb="15">
      <t>キニュウ</t>
    </rPh>
    <phoneticPr fontId="3"/>
  </si>
  <si>
    <t>１年生</t>
    <rPh sb="1" eb="2">
      <t>ネン</t>
    </rPh>
    <rPh sb="2" eb="3">
      <t>セイ</t>
    </rPh>
    <phoneticPr fontId="3"/>
  </si>
  <si>
    <t>２年生</t>
    <rPh sb="1" eb="3">
      <t>ネンセイ</t>
    </rPh>
    <phoneticPr fontId="3"/>
  </si>
  <si>
    <t>３年生</t>
    <rPh sb="1" eb="3">
      <t>ネンセイ</t>
    </rPh>
    <phoneticPr fontId="3"/>
  </si>
  <si>
    <r>
      <rPr>
        <sz val="12"/>
        <rFont val="ＭＳ Ｐゴシック"/>
        <family val="3"/>
        <charset val="128"/>
      </rPr>
      <t>４年生</t>
    </r>
    <r>
      <rPr>
        <sz val="8"/>
        <rFont val="ＭＳ Ｐゴシック"/>
        <family val="3"/>
        <charset val="128"/>
      </rPr>
      <t>※</t>
    </r>
    <rPh sb="1" eb="3">
      <t>ネンセイ</t>
    </rPh>
    <phoneticPr fontId="3"/>
  </si>
  <si>
    <t>全日制</t>
    <rPh sb="0" eb="2">
      <t>ゼンニチ</t>
    </rPh>
    <rPh sb="2" eb="3">
      <t>セイ</t>
    </rPh>
    <phoneticPr fontId="3"/>
  </si>
  <si>
    <t>定通制</t>
    <rPh sb="0" eb="1">
      <t>テイ</t>
    </rPh>
    <rPh sb="1" eb="2">
      <t>ツウ</t>
    </rPh>
    <rPh sb="2" eb="3">
      <t>セイ</t>
    </rPh>
    <phoneticPr fontId="3"/>
  </si>
  <si>
    <t>※欄が不足する場合は、NO37～40にご記入ください。</t>
    <phoneticPr fontId="3"/>
  </si>
  <si>
    <t>高体連番号</t>
    <rPh sb="0" eb="3">
      <t>コウタイレン</t>
    </rPh>
    <rPh sb="3" eb="5">
      <t>バンゴウ</t>
    </rPh>
    <phoneticPr fontId="3"/>
  </si>
  <si>
    <t>清　陵</t>
  </si>
  <si>
    <t>前　商</t>
  </si>
  <si>
    <t>勢　農</t>
  </si>
  <si>
    <t>前　女</t>
  </si>
  <si>
    <t>前　南</t>
  </si>
  <si>
    <t>共　愛</t>
  </si>
  <si>
    <t>育　英</t>
  </si>
  <si>
    <t>前　東</t>
  </si>
  <si>
    <t>前　西</t>
  </si>
  <si>
    <t>ろ　う</t>
  </si>
  <si>
    <t>伊　商</t>
  </si>
  <si>
    <t>伊　工</t>
  </si>
  <si>
    <t>清　明</t>
  </si>
  <si>
    <t>興　陽</t>
  </si>
  <si>
    <t>玉　村</t>
  </si>
  <si>
    <t>伊勢崎</t>
  </si>
  <si>
    <t>桐　生</t>
  </si>
  <si>
    <t>桐　工</t>
  </si>
  <si>
    <t>桐　商</t>
  </si>
  <si>
    <t>桐　一</t>
  </si>
  <si>
    <t>樹　徳</t>
  </si>
  <si>
    <t>大間々</t>
  </si>
  <si>
    <t>太　田</t>
  </si>
  <si>
    <t>太　女</t>
  </si>
  <si>
    <t>太　工</t>
  </si>
  <si>
    <t>新田暁</t>
  </si>
  <si>
    <t>常　磐</t>
  </si>
  <si>
    <t>太　東</t>
  </si>
  <si>
    <t>太フ高</t>
  </si>
  <si>
    <t>ＧＫＡ</t>
  </si>
  <si>
    <t>館　林</t>
  </si>
  <si>
    <t>館　女</t>
  </si>
  <si>
    <t>板　倉</t>
  </si>
  <si>
    <t>関　学</t>
  </si>
  <si>
    <t>大　泉</t>
  </si>
  <si>
    <t>西邑楽</t>
  </si>
  <si>
    <t>館商工</t>
  </si>
  <si>
    <t>渋　川</t>
  </si>
  <si>
    <t>渋　女</t>
  </si>
  <si>
    <t>渋　工</t>
  </si>
  <si>
    <t>青　翠</t>
  </si>
  <si>
    <t>沼　田</t>
  </si>
  <si>
    <t>尾　瀬</t>
  </si>
  <si>
    <t>利根実</t>
  </si>
  <si>
    <t>利　商</t>
  </si>
  <si>
    <t>嬬　恋</t>
  </si>
  <si>
    <t>長野原</t>
  </si>
  <si>
    <t>白　根</t>
  </si>
  <si>
    <t>高　崎</t>
  </si>
  <si>
    <t>高　工</t>
  </si>
  <si>
    <t>高　商</t>
  </si>
  <si>
    <t>高　女</t>
  </si>
  <si>
    <t>高経附</t>
  </si>
  <si>
    <t>農　二</t>
  </si>
  <si>
    <t>商大附</t>
  </si>
  <si>
    <t>高　北</t>
  </si>
  <si>
    <t>榛　名</t>
  </si>
  <si>
    <t>高　東</t>
  </si>
  <si>
    <t>県　央</t>
  </si>
  <si>
    <t>吉　井</t>
  </si>
  <si>
    <t>松井田</t>
  </si>
  <si>
    <t>新　島</t>
  </si>
  <si>
    <t>安総合</t>
  </si>
  <si>
    <t>富　岡</t>
  </si>
  <si>
    <t>富　実</t>
  </si>
  <si>
    <t>下仁田</t>
  </si>
  <si>
    <t>藤　工</t>
  </si>
  <si>
    <t>万　場</t>
  </si>
  <si>
    <t>藤　北</t>
  </si>
  <si>
    <t>藤中央</t>
  </si>
  <si>
    <r>
      <t>○外部指導者及び加入生徒数等に関する状況調査　　　　　　　　　　</t>
    </r>
    <r>
      <rPr>
        <b/>
        <sz val="14"/>
        <color rgb="FFFF0000"/>
        <rFont val="ＭＳ Ｐゴシック"/>
        <family val="3"/>
        <charset val="128"/>
      </rPr>
      <t>※行操作等はしないでください。また、課程ごとに作成してください。</t>
    </r>
    <rPh sb="1" eb="3">
      <t>ガイブ</t>
    </rPh>
    <rPh sb="3" eb="6">
      <t>シドウシャ</t>
    </rPh>
    <rPh sb="6" eb="7">
      <t>オヨ</t>
    </rPh>
    <rPh sb="8" eb="10">
      <t>カニュウ</t>
    </rPh>
    <rPh sb="10" eb="13">
      <t>セイトスウ</t>
    </rPh>
    <rPh sb="13" eb="14">
      <t>トウ</t>
    </rPh>
    <rPh sb="15" eb="16">
      <t>カン</t>
    </rPh>
    <rPh sb="18" eb="20">
      <t>ジョウキョウ</t>
    </rPh>
    <rPh sb="20" eb="22">
      <t>チョウサ</t>
    </rPh>
    <rPh sb="33" eb="34">
      <t>ギョウ</t>
    </rPh>
    <rPh sb="34" eb="36">
      <t>ソウサ</t>
    </rPh>
    <rPh sb="36" eb="37">
      <t>トウ</t>
    </rPh>
    <rPh sb="50" eb="52">
      <t>カテイ</t>
    </rPh>
    <rPh sb="55" eb="57">
      <t>サクセイ</t>
    </rPh>
    <phoneticPr fontId="3"/>
  </si>
  <si>
    <t>ローイング</t>
    <phoneticPr fontId="3"/>
  </si>
  <si>
    <t xml:space="preserve"> </t>
    <phoneticPr fontId="3"/>
  </si>
  <si>
    <t>02清　陵</t>
  </si>
  <si>
    <t>03前　工</t>
  </si>
  <si>
    <t>04前　商</t>
  </si>
  <si>
    <t>05勢　農</t>
  </si>
  <si>
    <t>06前　女</t>
  </si>
  <si>
    <t>07市前橋</t>
  </si>
  <si>
    <t>08前　南</t>
  </si>
  <si>
    <t>09共　愛</t>
  </si>
  <si>
    <t>10育　英</t>
  </si>
  <si>
    <t>11前　東</t>
  </si>
  <si>
    <t>12前　西</t>
  </si>
  <si>
    <t>13ろ　う</t>
  </si>
  <si>
    <t>14伊　商</t>
  </si>
  <si>
    <t>15伊　工</t>
  </si>
  <si>
    <t>16清　明</t>
  </si>
  <si>
    <t>17興　陽</t>
  </si>
  <si>
    <t>18玉　村</t>
  </si>
  <si>
    <t>19伊勢崎</t>
  </si>
  <si>
    <t>20四ツ葉</t>
  </si>
  <si>
    <t>21桐　生</t>
  </si>
  <si>
    <t>22桐　工</t>
  </si>
  <si>
    <t>23桐　商</t>
  </si>
  <si>
    <t>24桐　一</t>
  </si>
  <si>
    <t>25樹　徳</t>
  </si>
  <si>
    <t>26大間々</t>
  </si>
  <si>
    <t>27清　桜</t>
  </si>
  <si>
    <t>28太　田</t>
  </si>
  <si>
    <t>29太　女</t>
  </si>
  <si>
    <t>30太　工</t>
  </si>
  <si>
    <t>31新田暁</t>
  </si>
  <si>
    <t>32市太田</t>
  </si>
  <si>
    <t>33常　磐</t>
  </si>
  <si>
    <t>34太　東</t>
  </si>
  <si>
    <t>35太フ高</t>
  </si>
  <si>
    <t>36ＧＫＡ</t>
  </si>
  <si>
    <t>37館　林</t>
  </si>
  <si>
    <t>38館　女</t>
  </si>
  <si>
    <t>39板　倉</t>
  </si>
  <si>
    <t>40関　学</t>
  </si>
  <si>
    <t>41大　泉</t>
  </si>
  <si>
    <t>42西邑楽</t>
  </si>
  <si>
    <t>43館商工</t>
  </si>
  <si>
    <t>44渋　川</t>
  </si>
  <si>
    <t>45渋　女</t>
  </si>
  <si>
    <t>46渋　工</t>
  </si>
  <si>
    <t>47青　翠</t>
  </si>
  <si>
    <t>48沼　田</t>
  </si>
  <si>
    <t>49尾　瀬</t>
  </si>
  <si>
    <t>50利根実</t>
  </si>
  <si>
    <t>51利　商</t>
  </si>
  <si>
    <t>52嬬　恋</t>
  </si>
  <si>
    <t>53長野原</t>
  </si>
  <si>
    <t>54白　根</t>
  </si>
  <si>
    <t>55吾中央</t>
  </si>
  <si>
    <t>56高　崎</t>
  </si>
  <si>
    <t>57高　工</t>
  </si>
  <si>
    <t>58高　商</t>
  </si>
  <si>
    <t>59高　女</t>
  </si>
  <si>
    <t>60高経附</t>
  </si>
  <si>
    <t>61農　二</t>
  </si>
  <si>
    <t>62商大附</t>
  </si>
  <si>
    <t>63健大高崎</t>
  </si>
  <si>
    <t>64高　北</t>
  </si>
  <si>
    <t>65榛　名</t>
  </si>
  <si>
    <t>66高　東</t>
  </si>
  <si>
    <t>67県　央</t>
  </si>
  <si>
    <t>68中央中等</t>
  </si>
  <si>
    <t>69吉　井</t>
  </si>
  <si>
    <t>70松井田</t>
  </si>
  <si>
    <t>71新　島</t>
  </si>
  <si>
    <t>72安総合</t>
  </si>
  <si>
    <t>73富　岡</t>
  </si>
  <si>
    <t>74富　実</t>
  </si>
  <si>
    <t>75下仁田</t>
  </si>
  <si>
    <t>76藤　工</t>
  </si>
  <si>
    <t>77万　場</t>
  </si>
  <si>
    <t>78藤　北</t>
  </si>
  <si>
    <t>79藤中央</t>
  </si>
  <si>
    <t>01 前　橋</t>
    <phoneticPr fontId="3"/>
  </si>
  <si>
    <t>前　橋</t>
    <phoneticPr fontId="3"/>
  </si>
  <si>
    <t>市前橋</t>
  </si>
  <si>
    <t>四ツ葉</t>
  </si>
  <si>
    <t>清　桜</t>
  </si>
  <si>
    <t>市太田</t>
  </si>
  <si>
    <t>吾中央</t>
  </si>
  <si>
    <t>健大高崎</t>
  </si>
  <si>
    <t>中央中等</t>
  </si>
  <si>
    <t>前　工</t>
    <phoneticPr fontId="3"/>
  </si>
  <si>
    <r>
      <t>在籍生徒数（高体連理事会時）　</t>
    </r>
    <r>
      <rPr>
        <sz val="9"/>
        <color indexed="9"/>
        <rFont val="ＭＳ Ｐゴシック"/>
        <family val="3"/>
        <charset val="128"/>
      </rPr>
      <t>※該当校のみ</t>
    </r>
    <rPh sb="0" eb="2">
      <t>ザイセキ</t>
    </rPh>
    <rPh sb="2" eb="5">
      <t>セイトスウ</t>
    </rPh>
    <rPh sb="6" eb="9">
      <t>コウタイレン</t>
    </rPh>
    <rPh sb="9" eb="12">
      <t>リジカイ</t>
    </rPh>
    <rPh sb="12" eb="13">
      <t>ジ</t>
    </rPh>
    <rPh sb="13" eb="15">
      <t>ニチゲンザイ</t>
    </rPh>
    <rPh sb="16" eb="19">
      <t>ガイトウコウ</t>
    </rPh>
    <phoneticPr fontId="3"/>
  </si>
  <si>
    <t>部員数</t>
    <rPh sb="0" eb="3">
      <t>ブインスウ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</si>
</sst>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52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/>
      <bottom style="thick">
        <color rgb="FFFF0000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14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6" fillId="25" borderId="58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25" borderId="15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24" fillId="24" borderId="14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46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6" fillId="0" borderId="57" xfId="0" applyFont="1" applyBorder="1" applyAlignment="1" applyProtection="1">
      <alignment horizontal="distributed"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 applyProtection="1">
      <alignment horizontal="center" vertical="center"/>
      <protection locked="0"/>
    </xf>
    <xf numFmtId="0" fontId="27" fillId="0" borderId="47" xfId="0" applyFont="1" applyBorder="1" applyAlignment="1" applyProtection="1">
      <alignment horizontal="center" vertical="center"/>
      <protection locked="0"/>
    </xf>
    <xf numFmtId="0" fontId="27" fillId="0" borderId="42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distributed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 applyProtection="1">
      <alignment horizontal="center" vertical="center"/>
      <protection locked="0"/>
    </xf>
    <xf numFmtId="0" fontId="27" fillId="0" borderId="48" xfId="0" applyFont="1" applyBorder="1" applyAlignment="1" applyProtection="1">
      <alignment horizontal="center" vertical="center"/>
      <protection locked="0"/>
    </xf>
    <xf numFmtId="0" fontId="27" fillId="0" borderId="4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0" fontId="27" fillId="0" borderId="49" xfId="0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29" fillId="0" borderId="6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vertical="center"/>
      <protection locked="0"/>
    </xf>
    <xf numFmtId="0" fontId="25" fillId="0" borderId="35" xfId="0" applyFont="1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0" fillId="25" borderId="14" xfId="0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19" xfId="0" applyBorder="1" applyAlignment="1">
      <alignment vertical="center"/>
    </xf>
    <xf numFmtId="0" fontId="35" fillId="0" borderId="0" xfId="0" applyFont="1" applyAlignment="1" applyProtection="1">
      <alignment horizontal="center" vertical="center"/>
      <protection locked="0"/>
    </xf>
    <xf numFmtId="0" fontId="34" fillId="25" borderId="0" xfId="0" applyFont="1" applyFill="1" applyAlignment="1" applyProtection="1">
      <alignment horizontal="center" vertical="center"/>
      <protection locked="0"/>
    </xf>
    <xf numFmtId="0" fontId="36" fillId="25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4" fillId="0" borderId="78" xfId="0" applyFont="1" applyBorder="1" applyAlignment="1" applyProtection="1">
      <alignment horizontal="center" vertical="center" shrinkToFit="1"/>
      <protection locked="0"/>
    </xf>
    <xf numFmtId="0" fontId="4" fillId="0" borderId="79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distributed" vertical="center"/>
      <protection locked="0"/>
    </xf>
    <xf numFmtId="0" fontId="31" fillId="0" borderId="16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distributed" vertical="center"/>
      <protection locked="0"/>
    </xf>
    <xf numFmtId="0" fontId="0" fillId="0" borderId="10" xfId="0" applyBorder="1" applyAlignment="1" applyProtection="1">
      <alignment horizontal="distributed" vertical="center"/>
      <protection locked="0"/>
    </xf>
    <xf numFmtId="0" fontId="4" fillId="0" borderId="77" xfId="0" applyFont="1" applyBorder="1" applyAlignment="1" applyProtection="1">
      <alignment horizontal="center" vertical="center" wrapText="1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38" fillId="0" borderId="73" xfId="0" applyFont="1" applyBorder="1" applyAlignment="1" applyProtection="1">
      <alignment horizontal="center" vertical="center"/>
      <protection locked="0"/>
    </xf>
    <xf numFmtId="0" fontId="38" fillId="0" borderId="74" xfId="0" applyFont="1" applyBorder="1" applyAlignment="1" applyProtection="1">
      <alignment horizontal="center" vertical="center"/>
      <protection locked="0"/>
    </xf>
    <xf numFmtId="0" fontId="38" fillId="0" borderId="75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distributed" vertical="center"/>
      <protection locked="0"/>
    </xf>
    <xf numFmtId="0" fontId="0" fillId="0" borderId="25" xfId="0" applyBorder="1" applyAlignment="1" applyProtection="1">
      <alignment horizontal="distributed" vertical="center"/>
      <protection locked="0"/>
    </xf>
    <xf numFmtId="0" fontId="0" fillId="0" borderId="69" xfId="0" applyBorder="1" applyAlignment="1" applyProtection="1">
      <alignment horizontal="distributed" vertical="center"/>
      <protection locked="0"/>
    </xf>
    <xf numFmtId="0" fontId="0" fillId="0" borderId="70" xfId="0" applyBorder="1" applyAlignment="1" applyProtection="1">
      <alignment horizontal="distributed" vertical="center"/>
      <protection locked="0"/>
    </xf>
    <xf numFmtId="0" fontId="0" fillId="0" borderId="71" xfId="0" applyBorder="1" applyAlignment="1" applyProtection="1">
      <alignment horizontal="distributed" vertical="center"/>
      <protection locked="0"/>
    </xf>
    <xf numFmtId="0" fontId="6" fillId="0" borderId="21" xfId="0" applyFont="1" applyBorder="1" applyAlignment="1" applyProtection="1">
      <alignment horizontal="distributed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0" fontId="24" fillId="0" borderId="64" xfId="0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24" fillId="0" borderId="58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5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wrapText="1" shrinkToFit="1"/>
      <protection locked="0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24" fillId="0" borderId="37" xfId="0" applyFont="1" applyBorder="1" applyAlignment="1" applyProtection="1">
      <alignment horizontal="center" vertical="center" wrapText="1"/>
      <protection locked="0"/>
    </xf>
    <xf numFmtId="0" fontId="24" fillId="0" borderId="65" xfId="0" applyFont="1" applyBorder="1" applyAlignment="1" applyProtection="1">
      <alignment horizontal="center" vertical="center" wrapText="1"/>
      <protection locked="0"/>
    </xf>
    <xf numFmtId="0" fontId="24" fillId="0" borderId="72" xfId="0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0" fillId="25" borderId="15" xfId="0" applyFill="1" applyBorder="1" applyAlignment="1" applyProtection="1">
      <alignment horizontal="center" vertical="center" shrinkToFit="1"/>
      <protection locked="0"/>
    </xf>
    <xf numFmtId="0" fontId="0" fillId="25" borderId="17" xfId="0" applyFill="1" applyBorder="1" applyAlignment="1" applyProtection="1">
      <alignment horizontal="center" vertical="center" shrinkToFit="1"/>
      <protection locked="0"/>
    </xf>
    <xf numFmtId="0" fontId="26" fillId="24" borderId="15" xfId="0" applyFont="1" applyFill="1" applyBorder="1" applyAlignment="1" applyProtection="1">
      <alignment horizontal="center" vertical="center"/>
      <protection locked="0"/>
    </xf>
    <xf numFmtId="0" fontId="26" fillId="24" borderId="16" xfId="0" applyFont="1" applyFill="1" applyBorder="1" applyAlignment="1" applyProtection="1">
      <alignment horizontal="center" vertical="center"/>
      <protection locked="0"/>
    </xf>
    <xf numFmtId="0" fontId="26" fillId="24" borderId="17" xfId="0" applyFont="1" applyFill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4">
    <dxf>
      <font>
        <color theme="0"/>
      </font>
    </dxf>
    <dxf>
      <font>
        <b/>
        <i val="0"/>
        <strike val="0"/>
        <color theme="1"/>
      </font>
    </dxf>
    <dxf>
      <font>
        <b/>
        <i val="0"/>
        <strike val="0"/>
        <color theme="1"/>
      </font>
    </dxf>
    <dxf>
      <font>
        <b/>
        <i val="0"/>
        <strike val="0"/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103414</xdr:colOff>
      <xdr:row>1</xdr:row>
      <xdr:rowOff>446315</xdr:rowOff>
    </xdr:from>
    <xdr:to>
      <xdr:col>33</xdr:col>
      <xdr:colOff>337457</xdr:colOff>
      <xdr:row>20</xdr:row>
      <xdr:rowOff>336468</xdr:rowOff>
    </xdr:to>
    <xdr:sp macro="" textlink="">
      <xdr:nvSpPr>
        <xdr:cNvPr id="3" name="四角形: 角度付き 2">
          <a:extLst>
            <a:ext uri="{FF2B5EF4-FFF2-40B4-BE49-F238E27FC236}">
              <a16:creationId xmlns:a16="http://schemas.microsoft.com/office/drawing/2014/main" id="{5B84823F-F609-8DC8-2B6F-7AFBA630C8C4}"/>
            </a:ext>
          </a:extLst>
        </xdr:cNvPr>
        <xdr:cNvSpPr/>
      </xdr:nvSpPr>
      <xdr:spPr>
        <a:xfrm>
          <a:off x="13144500" y="947058"/>
          <a:ext cx="11402786" cy="6606639"/>
        </a:xfrm>
        <a:prstGeom prst="bevel">
          <a:avLst>
            <a:gd name="adj" fmla="val 4308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ja-JP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※※※※　　入力に際しての注意事項　　※※※※</a:t>
          </a:r>
        </a:p>
        <a:p>
          <a:r>
            <a:rPr lang="en-US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 </a:t>
          </a:r>
          <a:endParaRPr lang="ja-JP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  <a:cs typeface="+mn-cs"/>
          </a:endParaRPr>
        </a:p>
        <a:p>
          <a:pPr lvl="0"/>
          <a:r>
            <a:rPr lang="ja-JP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外部指導者</a:t>
          </a:r>
          <a:r>
            <a:rPr lang="en-US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(</a:t>
          </a:r>
          <a:r>
            <a:rPr lang="ja-JP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員</a:t>
          </a:r>
          <a:r>
            <a:rPr lang="en-US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)</a:t>
          </a:r>
          <a:r>
            <a:rPr lang="ja-JP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とは部活動指導員（学校教育法施行規則の一部を改正する省令（平成</a:t>
          </a:r>
          <a:r>
            <a:rPr lang="en-US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29</a:t>
          </a:r>
          <a:r>
            <a:rPr lang="ja-JP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年文部科学省令第</a:t>
          </a:r>
          <a:r>
            <a:rPr lang="en-US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4</a:t>
          </a:r>
          <a:r>
            <a:rPr lang="ja-JP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号）の施行に伴い任用された指導者）以外の学校が認めた外部の指導者数をご入力ください。</a:t>
          </a:r>
        </a:p>
        <a:p>
          <a:r>
            <a:rPr lang="en-US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 </a:t>
          </a:r>
          <a:endParaRPr lang="ja-JP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  <a:cs typeface="+mn-cs"/>
          </a:endParaRPr>
        </a:p>
        <a:p>
          <a:pPr lvl="0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〇</a:t>
          </a:r>
          <a:r>
            <a:rPr lang="ja-JP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外部指導者調査は指導者の性別を記載するのもではありません。男子部指</a:t>
          </a:r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　　　　　　　　　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  <a:cs typeface="+mn-cs"/>
          </a:endParaRPr>
        </a:p>
        <a:p>
          <a:pPr lvl="0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　</a:t>
          </a:r>
          <a:r>
            <a:rPr lang="ja-JP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導・女子部指導・共通指導の人数をご入力ください。</a:t>
          </a:r>
        </a:p>
        <a:p>
          <a:r>
            <a:rPr lang="en-US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 </a:t>
          </a:r>
          <a:endParaRPr lang="ja-JP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〇</a:t>
          </a:r>
          <a:r>
            <a:rPr lang="ja-JP" altLang="ja-JP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各部の生徒加入数は「</a:t>
          </a:r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部活動</a:t>
          </a:r>
          <a:r>
            <a:rPr lang="ja-JP" altLang="ja-JP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結成時の</a:t>
          </a:r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部員</a:t>
          </a:r>
          <a:r>
            <a:rPr lang="ja-JP" altLang="ja-JP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数」をご入力ください。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ja-JP" sz="24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１年生も含めた、全学年の正式な部員数を入力してください。</a:t>
          </a:r>
          <a:r>
            <a:rPr kumimoji="1" lang="ja-JP" altLang="ja-JP" sz="2400" b="0" u="sng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選手数は県高校</a:t>
          </a:r>
          <a:r>
            <a:rPr kumimoji="1" lang="ja-JP" altLang="en-US" sz="2400" b="0" u="sng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　　</a:t>
          </a:r>
          <a:endParaRPr kumimoji="1" lang="en-US" altLang="ja-JP" sz="2400" b="0" u="sng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u="sng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　</a:t>
          </a:r>
          <a:r>
            <a:rPr kumimoji="1" lang="ja-JP" altLang="ja-JP" sz="2400" b="0" u="sng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総体の参加人数ではなく、全体の部員数の入力</a:t>
          </a:r>
          <a:r>
            <a:rPr kumimoji="1" lang="ja-JP" altLang="ja-JP" sz="2400" b="0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をお願いします。</a:t>
          </a:r>
          <a:endParaRPr lang="ja-JP" altLang="ja-JP" sz="2400" b="0">
            <a:solidFill>
              <a:srgbClr val="FF0000"/>
            </a:solidFill>
            <a:effectLst/>
            <a:latin typeface="+mj-ea"/>
            <a:ea typeface="+mj-ea"/>
          </a:endParaRPr>
        </a:p>
        <a:p>
          <a:pPr lvl="0"/>
          <a:endParaRPr lang="ja-JP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  <a:cs typeface="+mn-cs"/>
          </a:endParaRPr>
        </a:p>
        <a:p>
          <a:r>
            <a:rPr lang="en-US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 </a:t>
          </a:r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〇</a:t>
          </a:r>
          <a:r>
            <a:rPr lang="ja-JP" altLang="ja-JP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  <a:cs typeface="+mn-cs"/>
            </a:rPr>
            <a:t>表下部の在籍生徒数は「県高体連理事会時」の全校在籍数をご入力ください。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algn="l"/>
          <a:endParaRPr kumimoji="1"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87086</xdr:colOff>
      <xdr:row>5</xdr:row>
      <xdr:rowOff>141514</xdr:rowOff>
    </xdr:from>
    <xdr:to>
      <xdr:col>15</xdr:col>
      <xdr:colOff>359228</xdr:colOff>
      <xdr:row>13</xdr:row>
      <xdr:rowOff>293914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230CDC1-3A6E-38E3-CB05-304F92722915}"/>
            </a:ext>
          </a:extLst>
        </xdr:cNvPr>
        <xdr:cNvCxnSpPr/>
      </xdr:nvCxnSpPr>
      <xdr:spPr>
        <a:xfrm flipH="1" flipV="1">
          <a:off x="9568543" y="2046514"/>
          <a:ext cx="3831771" cy="2950029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7"/>
  <sheetViews>
    <sheetView tabSelected="1" view="pageBreakPreview" zoomScale="70" zoomScaleNormal="55" zoomScaleSheetLayoutView="70" workbookViewId="0">
      <selection sqref="A1:O1"/>
    </sheetView>
  </sheetViews>
  <sheetFormatPr defaultColWidth="9" defaultRowHeight="20.100000000000001" customHeight="1" x14ac:dyDescent="0.2"/>
  <cols>
    <col min="1" max="1" width="6.6640625" style="3" customWidth="1"/>
    <col min="2" max="2" width="1.6640625" style="1" customWidth="1"/>
    <col min="3" max="3" width="9.77734375" style="1" customWidth="1"/>
    <col min="4" max="4" width="20.21875" style="61" customWidth="1"/>
    <col min="5" max="5" width="1.6640625" style="1" customWidth="1"/>
    <col min="6" max="12" width="10.77734375" style="3" customWidth="1"/>
    <col min="13" max="14" width="11.21875" style="3" customWidth="1"/>
    <col min="15" max="15" width="51.88671875" style="3" customWidth="1"/>
    <col min="16" max="16384" width="9" style="1"/>
  </cols>
  <sheetData>
    <row r="1" spans="1:15" ht="39" customHeight="1" thickBot="1" x14ac:dyDescent="0.25">
      <c r="A1" s="111" t="s">
        <v>139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48.75" customHeight="1" thickBot="1" x14ac:dyDescent="0.25">
      <c r="A2" s="136" t="s">
        <v>33</v>
      </c>
      <c r="B2" s="137"/>
      <c r="C2" s="138"/>
      <c r="D2" s="139"/>
      <c r="E2" s="140"/>
      <c r="F2" s="2"/>
      <c r="G2" s="77" t="s">
        <v>68</v>
      </c>
      <c r="H2" s="78" t="e">
        <f>INDEX(G59:G140,MATCH(C2,F59:F140,0))</f>
        <v>#N/A</v>
      </c>
      <c r="J2" s="4" t="s">
        <v>59</v>
      </c>
      <c r="K2" s="134"/>
      <c r="L2" s="135"/>
      <c r="M2" s="5"/>
      <c r="N2" s="6" t="s">
        <v>39</v>
      </c>
      <c r="O2" s="7">
        <v>1111</v>
      </c>
    </row>
    <row r="3" spans="1:15" ht="8.25" customHeight="1" thickBot="1" x14ac:dyDescent="0.25">
      <c r="A3" s="8"/>
      <c r="B3" s="9"/>
      <c r="C3" s="9"/>
      <c r="D3" s="10"/>
      <c r="E3" s="9"/>
      <c r="F3" s="8"/>
      <c r="G3" s="8"/>
      <c r="H3" s="8"/>
      <c r="O3" s="8"/>
    </row>
    <row r="4" spans="1:15" ht="31.8" customHeight="1" thickTop="1" thickBot="1" x14ac:dyDescent="0.25">
      <c r="A4" s="112" t="s">
        <v>38</v>
      </c>
      <c r="B4" s="114" t="s">
        <v>31</v>
      </c>
      <c r="C4" s="115"/>
      <c r="D4" s="115"/>
      <c r="E4" s="116"/>
      <c r="F4" s="132" t="s">
        <v>32</v>
      </c>
      <c r="G4" s="133"/>
      <c r="H4" s="133"/>
      <c r="I4" s="100" t="s">
        <v>231</v>
      </c>
      <c r="J4" s="101"/>
      <c r="K4" s="101"/>
      <c r="L4" s="101"/>
      <c r="M4" s="101"/>
      <c r="N4" s="102"/>
      <c r="O4" s="128" t="s">
        <v>42</v>
      </c>
    </row>
    <row r="5" spans="1:15" ht="22.5" customHeight="1" thickBot="1" x14ac:dyDescent="0.25">
      <c r="A5" s="113"/>
      <c r="B5" s="117"/>
      <c r="C5" s="118"/>
      <c r="D5" s="118"/>
      <c r="E5" s="119"/>
      <c r="F5" s="124" t="s">
        <v>43</v>
      </c>
      <c r="G5" s="124" t="s">
        <v>44</v>
      </c>
      <c r="H5" s="131" t="s">
        <v>53</v>
      </c>
      <c r="I5" s="120" t="s">
        <v>41</v>
      </c>
      <c r="J5" s="121"/>
      <c r="K5" s="122" t="s">
        <v>40</v>
      </c>
      <c r="L5" s="123"/>
      <c r="M5" s="126" t="s">
        <v>47</v>
      </c>
      <c r="N5" s="98" t="s">
        <v>48</v>
      </c>
      <c r="O5" s="129"/>
    </row>
    <row r="6" spans="1:15" ht="22.5" customHeight="1" thickBot="1" x14ac:dyDescent="0.25">
      <c r="A6" s="113"/>
      <c r="B6" s="117"/>
      <c r="C6" s="118"/>
      <c r="D6" s="118"/>
      <c r="E6" s="119"/>
      <c r="F6" s="125"/>
      <c r="G6" s="125"/>
      <c r="H6" s="125"/>
      <c r="I6" s="91" t="s">
        <v>45</v>
      </c>
      <c r="J6" s="92" t="s">
        <v>46</v>
      </c>
      <c r="K6" s="92" t="s">
        <v>45</v>
      </c>
      <c r="L6" s="93" t="s">
        <v>46</v>
      </c>
      <c r="M6" s="127"/>
      <c r="N6" s="99"/>
      <c r="O6" s="130"/>
    </row>
    <row r="7" spans="1:15" ht="28.5" customHeight="1" x14ac:dyDescent="0.2">
      <c r="A7" s="11">
        <v>1</v>
      </c>
      <c r="B7" s="12"/>
      <c r="C7" s="110" t="s">
        <v>8</v>
      </c>
      <c r="D7" s="110"/>
      <c r="E7" s="12"/>
      <c r="F7" s="13"/>
      <c r="G7" s="14"/>
      <c r="H7" s="15"/>
      <c r="I7" s="23"/>
      <c r="J7" s="24"/>
      <c r="K7" s="24"/>
      <c r="L7" s="24"/>
      <c r="M7" s="80">
        <f>I7+K7</f>
        <v>0</v>
      </c>
      <c r="N7" s="80">
        <f>J7+L7</f>
        <v>0</v>
      </c>
      <c r="O7" s="16"/>
    </row>
    <row r="8" spans="1:15" ht="28.5" customHeight="1" x14ac:dyDescent="0.2">
      <c r="A8" s="103">
        <v>2</v>
      </c>
      <c r="B8" s="17"/>
      <c r="C8" s="105" t="s">
        <v>0</v>
      </c>
      <c r="D8" s="18" t="s">
        <v>55</v>
      </c>
      <c r="E8" s="19"/>
      <c r="F8" s="20"/>
      <c r="G8" s="21"/>
      <c r="H8" s="22"/>
      <c r="I8" s="23"/>
      <c r="J8" s="24"/>
      <c r="K8" s="24"/>
      <c r="L8" s="24"/>
      <c r="M8" s="79">
        <f t="shared" ref="M8:M49" si="0">I8+K8</f>
        <v>0</v>
      </c>
      <c r="N8" s="80">
        <f t="shared" ref="N8:N49" si="1">J8+L8</f>
        <v>0</v>
      </c>
      <c r="O8" s="25"/>
    </row>
    <row r="9" spans="1:15" ht="28.5" customHeight="1" x14ac:dyDescent="0.2">
      <c r="A9" s="104"/>
      <c r="B9" s="26"/>
      <c r="C9" s="106"/>
      <c r="D9" s="18" t="s">
        <v>54</v>
      </c>
      <c r="E9" s="27"/>
      <c r="F9" s="28"/>
      <c r="G9" s="29"/>
      <c r="H9" s="30"/>
      <c r="I9" s="31"/>
      <c r="J9" s="32"/>
      <c r="K9" s="32"/>
      <c r="L9" s="32"/>
      <c r="M9" s="79">
        <f t="shared" si="0"/>
        <v>0</v>
      </c>
      <c r="N9" s="79">
        <f t="shared" si="1"/>
        <v>0</v>
      </c>
      <c r="O9" s="33"/>
    </row>
    <row r="10" spans="1:15" ht="28.5" customHeight="1" x14ac:dyDescent="0.2">
      <c r="A10" s="103">
        <v>3</v>
      </c>
      <c r="C10" s="107" t="s">
        <v>9</v>
      </c>
      <c r="D10" s="36" t="s">
        <v>58</v>
      </c>
      <c r="E10" s="27"/>
      <c r="F10" s="28"/>
      <c r="G10" s="29"/>
      <c r="H10" s="30"/>
      <c r="I10" s="31"/>
      <c r="J10" s="32"/>
      <c r="K10" s="32"/>
      <c r="L10" s="32"/>
      <c r="M10" s="79">
        <f t="shared" si="0"/>
        <v>0</v>
      </c>
      <c r="N10" s="79">
        <f t="shared" si="1"/>
        <v>0</v>
      </c>
      <c r="O10" s="33"/>
    </row>
    <row r="11" spans="1:15" ht="28.5" customHeight="1" x14ac:dyDescent="0.2">
      <c r="A11" s="113"/>
      <c r="B11" s="34"/>
      <c r="C11" s="108"/>
      <c r="D11" s="36" t="s">
        <v>57</v>
      </c>
      <c r="E11" s="27"/>
      <c r="F11" s="28"/>
      <c r="G11" s="29"/>
      <c r="H11" s="30"/>
      <c r="I11" s="31"/>
      <c r="J11" s="32"/>
      <c r="K11" s="32"/>
      <c r="L11" s="32"/>
      <c r="M11" s="79">
        <f t="shared" si="0"/>
        <v>0</v>
      </c>
      <c r="N11" s="79">
        <f t="shared" si="1"/>
        <v>0</v>
      </c>
      <c r="O11" s="33"/>
    </row>
    <row r="12" spans="1:15" ht="28.5" customHeight="1" x14ac:dyDescent="0.2">
      <c r="A12" s="104"/>
      <c r="B12" s="19"/>
      <c r="C12" s="109"/>
      <c r="D12" s="36" t="s">
        <v>56</v>
      </c>
      <c r="E12" s="27"/>
      <c r="F12" s="28"/>
      <c r="G12" s="29"/>
      <c r="H12" s="30"/>
      <c r="I12" s="31"/>
      <c r="J12" s="32"/>
      <c r="K12" s="32"/>
      <c r="L12" s="32"/>
      <c r="M12" s="79">
        <f t="shared" si="0"/>
        <v>0</v>
      </c>
      <c r="N12" s="79">
        <f t="shared" si="1"/>
        <v>0</v>
      </c>
      <c r="O12" s="33"/>
    </row>
    <row r="13" spans="1:15" ht="28.5" customHeight="1" x14ac:dyDescent="0.2">
      <c r="A13" s="35">
        <v>4</v>
      </c>
      <c r="B13" s="27"/>
      <c r="C13" s="94" t="s">
        <v>14</v>
      </c>
      <c r="D13" s="94"/>
      <c r="E13" s="27"/>
      <c r="F13" s="28"/>
      <c r="G13" s="29"/>
      <c r="H13" s="30"/>
      <c r="I13" s="31"/>
      <c r="J13" s="32"/>
      <c r="K13" s="32"/>
      <c r="L13" s="32"/>
      <c r="M13" s="79">
        <f t="shared" si="0"/>
        <v>0</v>
      </c>
      <c r="N13" s="79">
        <f t="shared" si="1"/>
        <v>0</v>
      </c>
      <c r="O13" s="33"/>
    </row>
    <row r="14" spans="1:15" ht="28.5" customHeight="1" x14ac:dyDescent="0.2">
      <c r="A14" s="35">
        <v>5</v>
      </c>
      <c r="B14" s="27"/>
      <c r="C14" s="94" t="s">
        <v>15</v>
      </c>
      <c r="D14" s="94"/>
      <c r="E14" s="27"/>
      <c r="F14" s="28"/>
      <c r="G14" s="29"/>
      <c r="H14" s="30"/>
      <c r="I14" s="31"/>
      <c r="J14" s="32"/>
      <c r="K14" s="32"/>
      <c r="L14" s="32"/>
      <c r="M14" s="79">
        <f t="shared" si="0"/>
        <v>0</v>
      </c>
      <c r="N14" s="79">
        <f t="shared" si="1"/>
        <v>0</v>
      </c>
      <c r="O14" s="33"/>
    </row>
    <row r="15" spans="1:15" ht="28.5" customHeight="1" x14ac:dyDescent="0.2">
      <c r="A15" s="35">
        <v>6</v>
      </c>
      <c r="B15" s="27"/>
      <c r="C15" s="94" t="s">
        <v>1</v>
      </c>
      <c r="D15" s="94"/>
      <c r="E15" s="27"/>
      <c r="F15" s="28"/>
      <c r="G15" s="29"/>
      <c r="H15" s="30"/>
      <c r="I15" s="31"/>
      <c r="J15" s="32"/>
      <c r="K15" s="32"/>
      <c r="L15" s="32"/>
      <c r="M15" s="79">
        <f t="shared" si="0"/>
        <v>0</v>
      </c>
      <c r="N15" s="79">
        <f t="shared" si="1"/>
        <v>0</v>
      </c>
      <c r="O15" s="33"/>
    </row>
    <row r="16" spans="1:15" ht="28.5" customHeight="1" x14ac:dyDescent="0.2">
      <c r="A16" s="35">
        <v>7</v>
      </c>
      <c r="B16" s="27"/>
      <c r="C16" s="94" t="s">
        <v>16</v>
      </c>
      <c r="D16" s="94"/>
      <c r="E16" s="27"/>
      <c r="F16" s="28"/>
      <c r="G16" s="29"/>
      <c r="H16" s="30"/>
      <c r="I16" s="31"/>
      <c r="J16" s="32"/>
      <c r="K16" s="32"/>
      <c r="L16" s="32"/>
      <c r="M16" s="79">
        <f t="shared" si="0"/>
        <v>0</v>
      </c>
      <c r="N16" s="79">
        <f t="shared" si="1"/>
        <v>0</v>
      </c>
      <c r="O16" s="33"/>
    </row>
    <row r="17" spans="1:15" ht="28.5" customHeight="1" x14ac:dyDescent="0.2">
      <c r="A17" s="35">
        <v>8</v>
      </c>
      <c r="B17" s="27"/>
      <c r="C17" s="94" t="s">
        <v>17</v>
      </c>
      <c r="D17" s="94"/>
      <c r="E17" s="27"/>
      <c r="F17" s="28"/>
      <c r="G17" s="29"/>
      <c r="H17" s="30"/>
      <c r="I17" s="31"/>
      <c r="J17" s="32"/>
      <c r="K17" s="32"/>
      <c r="L17" s="32"/>
      <c r="M17" s="79">
        <f t="shared" si="0"/>
        <v>0</v>
      </c>
      <c r="N17" s="79">
        <f t="shared" si="1"/>
        <v>0</v>
      </c>
      <c r="O17" s="33"/>
    </row>
    <row r="18" spans="1:15" ht="28.5" customHeight="1" x14ac:dyDescent="0.2">
      <c r="A18" s="35">
        <v>9</v>
      </c>
      <c r="B18" s="27"/>
      <c r="C18" s="94" t="s">
        <v>18</v>
      </c>
      <c r="D18" s="94"/>
      <c r="E18" s="27"/>
      <c r="F18" s="28"/>
      <c r="G18" s="29"/>
      <c r="H18" s="30"/>
      <c r="I18" s="31"/>
      <c r="J18" s="32"/>
      <c r="K18" s="32"/>
      <c r="L18" s="32"/>
      <c r="M18" s="79">
        <f t="shared" si="0"/>
        <v>0</v>
      </c>
      <c r="N18" s="79">
        <f t="shared" si="1"/>
        <v>0</v>
      </c>
      <c r="O18" s="33"/>
    </row>
    <row r="19" spans="1:15" ht="28.5" customHeight="1" x14ac:dyDescent="0.2">
      <c r="A19" s="35">
        <v>10</v>
      </c>
      <c r="B19" s="27"/>
      <c r="C19" s="94" t="s">
        <v>19</v>
      </c>
      <c r="D19" s="94"/>
      <c r="E19" s="27"/>
      <c r="F19" s="28"/>
      <c r="G19" s="29"/>
      <c r="H19" s="30"/>
      <c r="I19" s="31"/>
      <c r="J19" s="32"/>
      <c r="K19" s="32"/>
      <c r="L19" s="32"/>
      <c r="M19" s="79">
        <f t="shared" si="0"/>
        <v>0</v>
      </c>
      <c r="N19" s="79">
        <f t="shared" si="1"/>
        <v>0</v>
      </c>
      <c r="O19" s="33"/>
    </row>
    <row r="20" spans="1:15" ht="28.5" customHeight="1" x14ac:dyDescent="0.2">
      <c r="A20" s="35">
        <v>11</v>
      </c>
      <c r="B20" s="27"/>
      <c r="C20" s="94" t="s">
        <v>20</v>
      </c>
      <c r="D20" s="94"/>
      <c r="E20" s="27"/>
      <c r="F20" s="28"/>
      <c r="G20" s="29"/>
      <c r="H20" s="30"/>
      <c r="I20" s="31"/>
      <c r="J20" s="32"/>
      <c r="K20" s="32"/>
      <c r="L20" s="32"/>
      <c r="M20" s="79">
        <f t="shared" si="0"/>
        <v>0</v>
      </c>
      <c r="N20" s="79">
        <f t="shared" si="1"/>
        <v>0</v>
      </c>
      <c r="O20" s="33"/>
    </row>
    <row r="21" spans="1:15" ht="28.5" customHeight="1" x14ac:dyDescent="0.2">
      <c r="A21" s="35">
        <v>12</v>
      </c>
      <c r="B21" s="27"/>
      <c r="C21" s="94" t="s">
        <v>21</v>
      </c>
      <c r="D21" s="94"/>
      <c r="E21" s="27"/>
      <c r="F21" s="28"/>
      <c r="G21" s="29"/>
      <c r="H21" s="30"/>
      <c r="I21" s="31"/>
      <c r="J21" s="32"/>
      <c r="K21" s="32"/>
      <c r="L21" s="32"/>
      <c r="M21" s="79">
        <f t="shared" si="0"/>
        <v>0</v>
      </c>
      <c r="N21" s="79">
        <f t="shared" si="1"/>
        <v>0</v>
      </c>
      <c r="O21" s="33"/>
    </row>
    <row r="22" spans="1:15" ht="28.5" customHeight="1" x14ac:dyDescent="0.2">
      <c r="A22" s="35">
        <v>13</v>
      </c>
      <c r="B22" s="27"/>
      <c r="C22" s="94" t="s">
        <v>2</v>
      </c>
      <c r="D22" s="94"/>
      <c r="E22" s="27"/>
      <c r="F22" s="28"/>
      <c r="G22" s="29"/>
      <c r="H22" s="30"/>
      <c r="I22" s="31"/>
      <c r="J22" s="32"/>
      <c r="K22" s="32"/>
      <c r="L22" s="32"/>
      <c r="M22" s="79">
        <f t="shared" si="0"/>
        <v>0</v>
      </c>
      <c r="N22" s="79">
        <f t="shared" si="1"/>
        <v>0</v>
      </c>
      <c r="O22" s="33"/>
    </row>
    <row r="23" spans="1:15" ht="28.5" customHeight="1" x14ac:dyDescent="0.2">
      <c r="A23" s="35">
        <v>14</v>
      </c>
      <c r="B23" s="27"/>
      <c r="C23" s="94" t="s">
        <v>3</v>
      </c>
      <c r="D23" s="94"/>
      <c r="E23" s="27"/>
      <c r="F23" s="28"/>
      <c r="G23" s="29"/>
      <c r="H23" s="30"/>
      <c r="I23" s="31"/>
      <c r="J23" s="32"/>
      <c r="K23" s="32"/>
      <c r="L23" s="32"/>
      <c r="M23" s="79">
        <f t="shared" si="0"/>
        <v>0</v>
      </c>
      <c r="N23" s="79">
        <f t="shared" si="1"/>
        <v>0</v>
      </c>
      <c r="O23" s="33"/>
    </row>
    <row r="24" spans="1:15" ht="28.5" customHeight="1" x14ac:dyDescent="0.2">
      <c r="A24" s="35">
        <v>15</v>
      </c>
      <c r="B24" s="27"/>
      <c r="C24" s="94" t="s">
        <v>22</v>
      </c>
      <c r="D24" s="94"/>
      <c r="E24" s="27"/>
      <c r="F24" s="28"/>
      <c r="G24" s="29"/>
      <c r="H24" s="30"/>
      <c r="I24" s="31"/>
      <c r="J24" s="32"/>
      <c r="K24" s="32"/>
      <c r="L24" s="32"/>
      <c r="M24" s="79">
        <f t="shared" si="0"/>
        <v>0</v>
      </c>
      <c r="N24" s="79">
        <f t="shared" si="1"/>
        <v>0</v>
      </c>
      <c r="O24" s="33"/>
    </row>
    <row r="25" spans="1:15" ht="28.5" customHeight="1" x14ac:dyDescent="0.2">
      <c r="A25" s="35">
        <v>16</v>
      </c>
      <c r="B25" s="27"/>
      <c r="C25" s="94" t="s">
        <v>23</v>
      </c>
      <c r="D25" s="94"/>
      <c r="E25" s="27"/>
      <c r="F25" s="28"/>
      <c r="G25" s="29"/>
      <c r="H25" s="30"/>
      <c r="I25" s="31"/>
      <c r="J25" s="32"/>
      <c r="K25" s="32"/>
      <c r="L25" s="32"/>
      <c r="M25" s="79">
        <f t="shared" si="0"/>
        <v>0</v>
      </c>
      <c r="N25" s="79">
        <f t="shared" si="1"/>
        <v>0</v>
      </c>
      <c r="O25" s="33"/>
    </row>
    <row r="26" spans="1:15" ht="28.5" customHeight="1" x14ac:dyDescent="0.2">
      <c r="A26" s="35">
        <v>17</v>
      </c>
      <c r="B26" s="27"/>
      <c r="C26" s="94" t="s">
        <v>140</v>
      </c>
      <c r="D26" s="94"/>
      <c r="E26" s="27"/>
      <c r="F26" s="28"/>
      <c r="G26" s="29"/>
      <c r="H26" s="30"/>
      <c r="I26" s="31"/>
      <c r="J26" s="32"/>
      <c r="K26" s="32"/>
      <c r="L26" s="32"/>
      <c r="M26" s="79">
        <f t="shared" si="0"/>
        <v>0</v>
      </c>
      <c r="N26" s="79">
        <f t="shared" si="1"/>
        <v>0</v>
      </c>
      <c r="O26" s="33"/>
    </row>
    <row r="27" spans="1:15" ht="28.5" customHeight="1" x14ac:dyDescent="0.2">
      <c r="A27" s="35">
        <v>18</v>
      </c>
      <c r="B27" s="27"/>
      <c r="C27" s="94" t="s">
        <v>4</v>
      </c>
      <c r="D27" s="94"/>
      <c r="E27" s="27"/>
      <c r="F27" s="28"/>
      <c r="G27" s="29"/>
      <c r="H27" s="30"/>
      <c r="I27" s="31"/>
      <c r="J27" s="32"/>
      <c r="K27" s="32"/>
      <c r="L27" s="32"/>
      <c r="M27" s="79">
        <f t="shared" si="0"/>
        <v>0</v>
      </c>
      <c r="N27" s="79">
        <f t="shared" si="1"/>
        <v>0</v>
      </c>
      <c r="O27" s="33"/>
    </row>
    <row r="28" spans="1:15" ht="28.5" customHeight="1" x14ac:dyDescent="0.2">
      <c r="A28" s="35">
        <v>19</v>
      </c>
      <c r="B28" s="27"/>
      <c r="C28" s="94" t="s">
        <v>24</v>
      </c>
      <c r="D28" s="94"/>
      <c r="E28" s="27"/>
      <c r="F28" s="28"/>
      <c r="G28" s="29"/>
      <c r="H28" s="30"/>
      <c r="I28" s="31"/>
      <c r="J28" s="32"/>
      <c r="K28" s="32"/>
      <c r="L28" s="32"/>
      <c r="M28" s="79">
        <f t="shared" si="0"/>
        <v>0</v>
      </c>
      <c r="N28" s="79">
        <f t="shared" si="1"/>
        <v>0</v>
      </c>
      <c r="O28" s="33"/>
    </row>
    <row r="29" spans="1:15" ht="28.5" customHeight="1" x14ac:dyDescent="0.2">
      <c r="A29" s="35">
        <v>20</v>
      </c>
      <c r="B29" s="27"/>
      <c r="C29" s="94" t="s">
        <v>5</v>
      </c>
      <c r="D29" s="94"/>
      <c r="E29" s="27"/>
      <c r="F29" s="28"/>
      <c r="G29" s="29"/>
      <c r="H29" s="30"/>
      <c r="I29" s="31"/>
      <c r="J29" s="32"/>
      <c r="K29" s="32"/>
      <c r="L29" s="32"/>
      <c r="M29" s="79">
        <f t="shared" si="0"/>
        <v>0</v>
      </c>
      <c r="N29" s="79">
        <f t="shared" si="1"/>
        <v>0</v>
      </c>
      <c r="O29" s="33"/>
    </row>
    <row r="30" spans="1:15" ht="28.5" customHeight="1" x14ac:dyDescent="0.2">
      <c r="A30" s="35">
        <v>21</v>
      </c>
      <c r="B30" s="27"/>
      <c r="C30" s="94" t="s">
        <v>25</v>
      </c>
      <c r="D30" s="94"/>
      <c r="E30" s="27"/>
      <c r="F30" s="28"/>
      <c r="G30" s="29"/>
      <c r="H30" s="30"/>
      <c r="I30" s="31"/>
      <c r="J30" s="32"/>
      <c r="K30" s="32"/>
      <c r="L30" s="32"/>
      <c r="M30" s="79">
        <f t="shared" si="0"/>
        <v>0</v>
      </c>
      <c r="N30" s="79">
        <f t="shared" si="1"/>
        <v>0</v>
      </c>
      <c r="O30" s="33"/>
    </row>
    <row r="31" spans="1:15" ht="28.5" customHeight="1" x14ac:dyDescent="0.2">
      <c r="A31" s="35">
        <v>22</v>
      </c>
      <c r="B31" s="27"/>
      <c r="C31" s="94" t="s">
        <v>10</v>
      </c>
      <c r="D31" s="94"/>
      <c r="E31" s="27"/>
      <c r="F31" s="28"/>
      <c r="G31" s="29"/>
      <c r="H31" s="30"/>
      <c r="I31" s="31"/>
      <c r="J31" s="32"/>
      <c r="K31" s="32"/>
      <c r="L31" s="32"/>
      <c r="M31" s="79">
        <f t="shared" si="0"/>
        <v>0</v>
      </c>
      <c r="N31" s="79">
        <f t="shared" si="1"/>
        <v>0</v>
      </c>
      <c r="O31" s="33"/>
    </row>
    <row r="32" spans="1:15" ht="28.5" customHeight="1" x14ac:dyDescent="0.2">
      <c r="A32" s="35">
        <v>23</v>
      </c>
      <c r="B32" s="27"/>
      <c r="C32" s="94" t="s">
        <v>11</v>
      </c>
      <c r="D32" s="94"/>
      <c r="E32" s="27"/>
      <c r="F32" s="28"/>
      <c r="G32" s="29"/>
      <c r="H32" s="30"/>
      <c r="I32" s="31"/>
      <c r="J32" s="32"/>
      <c r="K32" s="32"/>
      <c r="L32" s="32"/>
      <c r="M32" s="79">
        <f t="shared" si="0"/>
        <v>0</v>
      </c>
      <c r="N32" s="79">
        <f t="shared" si="1"/>
        <v>0</v>
      </c>
      <c r="O32" s="33"/>
    </row>
    <row r="33" spans="1:15" ht="28.5" customHeight="1" x14ac:dyDescent="0.2">
      <c r="A33" s="35">
        <v>24</v>
      </c>
      <c r="B33" s="27"/>
      <c r="C33" s="94" t="s">
        <v>26</v>
      </c>
      <c r="D33" s="94"/>
      <c r="E33" s="27"/>
      <c r="F33" s="28"/>
      <c r="G33" s="29"/>
      <c r="H33" s="30"/>
      <c r="I33" s="31"/>
      <c r="J33" s="32"/>
      <c r="K33" s="32"/>
      <c r="L33" s="32"/>
      <c r="M33" s="79">
        <f t="shared" si="0"/>
        <v>0</v>
      </c>
      <c r="N33" s="79">
        <f t="shared" si="1"/>
        <v>0</v>
      </c>
      <c r="O33" s="33"/>
    </row>
    <row r="34" spans="1:15" ht="28.5" customHeight="1" x14ac:dyDescent="0.2">
      <c r="A34" s="35">
        <v>25</v>
      </c>
      <c r="B34" s="27"/>
      <c r="C34" s="94" t="s">
        <v>27</v>
      </c>
      <c r="D34" s="94"/>
      <c r="E34" s="27"/>
      <c r="F34" s="28"/>
      <c r="G34" s="29"/>
      <c r="H34" s="30"/>
      <c r="I34" s="31"/>
      <c r="J34" s="32"/>
      <c r="K34" s="32"/>
      <c r="L34" s="32"/>
      <c r="M34" s="79">
        <f t="shared" si="0"/>
        <v>0</v>
      </c>
      <c r="N34" s="79">
        <f t="shared" si="1"/>
        <v>0</v>
      </c>
      <c r="O34" s="33"/>
    </row>
    <row r="35" spans="1:15" ht="28.5" customHeight="1" x14ac:dyDescent="0.2">
      <c r="A35" s="35">
        <v>26</v>
      </c>
      <c r="B35" s="27"/>
      <c r="C35" s="94" t="s">
        <v>28</v>
      </c>
      <c r="D35" s="94"/>
      <c r="E35" s="37"/>
      <c r="F35" s="28"/>
      <c r="G35" s="29"/>
      <c r="H35" s="30"/>
      <c r="I35" s="31"/>
      <c r="J35" s="32"/>
      <c r="K35" s="32"/>
      <c r="L35" s="32"/>
      <c r="M35" s="79">
        <f t="shared" si="0"/>
        <v>0</v>
      </c>
      <c r="N35" s="79">
        <f t="shared" si="1"/>
        <v>0</v>
      </c>
      <c r="O35" s="33"/>
    </row>
    <row r="36" spans="1:15" ht="28.5" customHeight="1" x14ac:dyDescent="0.2">
      <c r="A36" s="35">
        <v>27</v>
      </c>
      <c r="B36" s="27"/>
      <c r="C36" s="94" t="s">
        <v>29</v>
      </c>
      <c r="D36" s="94"/>
      <c r="E36" s="37"/>
      <c r="F36" s="38"/>
      <c r="G36" s="39"/>
      <c r="H36" s="40"/>
      <c r="I36" s="41"/>
      <c r="J36" s="42"/>
      <c r="K36" s="42"/>
      <c r="L36" s="42"/>
      <c r="M36" s="81">
        <f t="shared" si="0"/>
        <v>0</v>
      </c>
      <c r="N36" s="81">
        <f t="shared" si="1"/>
        <v>0</v>
      </c>
      <c r="O36" s="43"/>
    </row>
    <row r="37" spans="1:15" ht="28.5" customHeight="1" x14ac:dyDescent="0.2">
      <c r="A37" s="35">
        <v>28</v>
      </c>
      <c r="B37" s="27"/>
      <c r="C37" s="94" t="s">
        <v>30</v>
      </c>
      <c r="D37" s="94"/>
      <c r="E37" s="27"/>
      <c r="F37" s="28"/>
      <c r="G37" s="29"/>
      <c r="H37" s="30"/>
      <c r="I37" s="31"/>
      <c r="J37" s="32"/>
      <c r="K37" s="32"/>
      <c r="L37" s="32"/>
      <c r="M37" s="79">
        <f t="shared" si="0"/>
        <v>0</v>
      </c>
      <c r="N37" s="79">
        <f t="shared" si="1"/>
        <v>0</v>
      </c>
      <c r="O37" s="33"/>
    </row>
    <row r="38" spans="1:15" ht="28.5" customHeight="1" x14ac:dyDescent="0.2">
      <c r="A38" s="35">
        <v>29</v>
      </c>
      <c r="B38" s="27"/>
      <c r="C38" s="94" t="s">
        <v>6</v>
      </c>
      <c r="D38" s="94"/>
      <c r="E38" s="27"/>
      <c r="F38" s="28"/>
      <c r="G38" s="29"/>
      <c r="H38" s="30"/>
      <c r="I38" s="31"/>
      <c r="J38" s="32"/>
      <c r="K38" s="32"/>
      <c r="L38" s="32"/>
      <c r="M38" s="79">
        <f t="shared" si="0"/>
        <v>0</v>
      </c>
      <c r="N38" s="79">
        <f t="shared" si="1"/>
        <v>0</v>
      </c>
      <c r="O38" s="33"/>
    </row>
    <row r="39" spans="1:15" ht="28.5" customHeight="1" x14ac:dyDescent="0.2">
      <c r="A39" s="35">
        <v>30</v>
      </c>
      <c r="B39" s="27"/>
      <c r="C39" s="94" t="s">
        <v>12</v>
      </c>
      <c r="D39" s="94"/>
      <c r="E39" s="27"/>
      <c r="F39" s="28"/>
      <c r="G39" s="29"/>
      <c r="H39" s="30"/>
      <c r="I39" s="31"/>
      <c r="J39" s="32"/>
      <c r="K39" s="32"/>
      <c r="L39" s="32"/>
      <c r="M39" s="79">
        <f t="shared" si="0"/>
        <v>0</v>
      </c>
      <c r="N39" s="79">
        <f t="shared" si="1"/>
        <v>0</v>
      </c>
      <c r="O39" s="33"/>
    </row>
    <row r="40" spans="1:15" ht="28.5" customHeight="1" x14ac:dyDescent="0.2">
      <c r="A40" s="35">
        <v>31</v>
      </c>
      <c r="B40" s="27"/>
      <c r="C40" s="94" t="s">
        <v>13</v>
      </c>
      <c r="D40" s="94"/>
      <c r="E40" s="27"/>
      <c r="F40" s="28"/>
      <c r="G40" s="29"/>
      <c r="H40" s="30"/>
      <c r="I40" s="31"/>
      <c r="J40" s="32"/>
      <c r="K40" s="32"/>
      <c r="L40" s="32"/>
      <c r="M40" s="79">
        <f t="shared" si="0"/>
        <v>0</v>
      </c>
      <c r="N40" s="79">
        <f t="shared" si="1"/>
        <v>0</v>
      </c>
      <c r="O40" s="33"/>
    </row>
    <row r="41" spans="1:15" ht="28.5" customHeight="1" x14ac:dyDescent="0.2">
      <c r="A41" s="35">
        <v>32</v>
      </c>
      <c r="B41" s="27"/>
      <c r="C41" s="94" t="s">
        <v>34</v>
      </c>
      <c r="D41" s="94"/>
      <c r="E41" s="27"/>
      <c r="F41" s="28"/>
      <c r="G41" s="29"/>
      <c r="H41" s="30"/>
      <c r="I41" s="31"/>
      <c r="J41" s="32"/>
      <c r="K41" s="32"/>
      <c r="L41" s="32"/>
      <c r="M41" s="79">
        <f t="shared" si="0"/>
        <v>0</v>
      </c>
      <c r="N41" s="79">
        <f t="shared" si="1"/>
        <v>0</v>
      </c>
      <c r="O41" s="33"/>
    </row>
    <row r="42" spans="1:15" ht="28.5" customHeight="1" x14ac:dyDescent="0.2">
      <c r="A42" s="35">
        <v>33</v>
      </c>
      <c r="B42" s="27"/>
      <c r="C42" s="94" t="s">
        <v>7</v>
      </c>
      <c r="D42" s="94"/>
      <c r="E42" s="27"/>
      <c r="F42" s="28"/>
      <c r="G42" s="29"/>
      <c r="H42" s="30"/>
      <c r="I42" s="31"/>
      <c r="J42" s="32"/>
      <c r="K42" s="32"/>
      <c r="L42" s="32"/>
      <c r="M42" s="79">
        <f t="shared" si="0"/>
        <v>0</v>
      </c>
      <c r="N42" s="79">
        <f t="shared" si="1"/>
        <v>0</v>
      </c>
      <c r="O42" s="33"/>
    </row>
    <row r="43" spans="1:15" ht="28.5" customHeight="1" x14ac:dyDescent="0.2">
      <c r="A43" s="35">
        <v>34</v>
      </c>
      <c r="B43" s="27"/>
      <c r="C43" s="94" t="s">
        <v>35</v>
      </c>
      <c r="D43" s="94"/>
      <c r="E43" s="27"/>
      <c r="F43" s="28"/>
      <c r="G43" s="29"/>
      <c r="H43" s="30"/>
      <c r="I43" s="31"/>
      <c r="J43" s="32"/>
      <c r="K43" s="32"/>
      <c r="L43" s="32"/>
      <c r="M43" s="79">
        <f t="shared" si="0"/>
        <v>0</v>
      </c>
      <c r="N43" s="79">
        <f t="shared" si="1"/>
        <v>0</v>
      </c>
      <c r="O43" s="33"/>
    </row>
    <row r="44" spans="1:15" ht="28.5" customHeight="1" x14ac:dyDescent="0.2">
      <c r="A44" s="35">
        <v>35</v>
      </c>
      <c r="B44" s="27"/>
      <c r="C44" s="94" t="s">
        <v>36</v>
      </c>
      <c r="D44" s="94"/>
      <c r="E44" s="27"/>
      <c r="F44" s="28"/>
      <c r="G44" s="29"/>
      <c r="H44" s="30"/>
      <c r="I44" s="31"/>
      <c r="J44" s="32"/>
      <c r="K44" s="32"/>
      <c r="L44" s="32"/>
      <c r="M44" s="79">
        <f t="shared" si="0"/>
        <v>0</v>
      </c>
      <c r="N44" s="79">
        <f t="shared" si="1"/>
        <v>0</v>
      </c>
      <c r="O44" s="33"/>
    </row>
    <row r="45" spans="1:15" ht="28.5" customHeight="1" x14ac:dyDescent="0.2">
      <c r="A45" s="35">
        <v>36</v>
      </c>
      <c r="B45" s="27"/>
      <c r="C45" s="94" t="s">
        <v>37</v>
      </c>
      <c r="D45" s="94"/>
      <c r="E45" s="27"/>
      <c r="F45" s="28"/>
      <c r="G45" s="29"/>
      <c r="H45" s="30"/>
      <c r="I45" s="31"/>
      <c r="J45" s="32"/>
      <c r="K45" s="32"/>
      <c r="L45" s="32"/>
      <c r="M45" s="79">
        <f t="shared" si="0"/>
        <v>0</v>
      </c>
      <c r="N45" s="79">
        <f t="shared" si="1"/>
        <v>0</v>
      </c>
      <c r="O45" s="33"/>
    </row>
    <row r="46" spans="1:15" ht="28.5" customHeight="1" x14ac:dyDescent="0.2">
      <c r="A46" s="35">
        <v>37</v>
      </c>
      <c r="B46" s="27"/>
      <c r="C46" s="97"/>
      <c r="D46" s="97"/>
      <c r="E46" s="27"/>
      <c r="F46" s="28"/>
      <c r="G46" s="29"/>
      <c r="H46" s="30"/>
      <c r="I46" s="31"/>
      <c r="J46" s="32"/>
      <c r="K46" s="32"/>
      <c r="L46" s="32"/>
      <c r="M46" s="79">
        <f t="shared" si="0"/>
        <v>0</v>
      </c>
      <c r="N46" s="79">
        <f t="shared" si="1"/>
        <v>0</v>
      </c>
      <c r="O46" s="33"/>
    </row>
    <row r="47" spans="1:15" ht="28.5" customHeight="1" x14ac:dyDescent="0.2">
      <c r="A47" s="35">
        <v>38</v>
      </c>
      <c r="B47" s="27"/>
      <c r="C47" s="97"/>
      <c r="D47" s="97"/>
      <c r="E47" s="27"/>
      <c r="F47" s="28"/>
      <c r="G47" s="29"/>
      <c r="H47" s="30"/>
      <c r="I47" s="31"/>
      <c r="J47" s="32"/>
      <c r="K47" s="32"/>
      <c r="L47" s="32"/>
      <c r="M47" s="79">
        <f t="shared" si="0"/>
        <v>0</v>
      </c>
      <c r="N47" s="79">
        <f t="shared" si="1"/>
        <v>0</v>
      </c>
      <c r="O47" s="33"/>
    </row>
    <row r="48" spans="1:15" ht="28.5" customHeight="1" x14ac:dyDescent="0.2">
      <c r="A48" s="35">
        <v>39</v>
      </c>
      <c r="B48" s="27"/>
      <c r="C48" s="97"/>
      <c r="D48" s="97"/>
      <c r="E48" s="27"/>
      <c r="F48" s="28"/>
      <c r="G48" s="29"/>
      <c r="H48" s="30"/>
      <c r="I48" s="31"/>
      <c r="J48" s="32"/>
      <c r="K48" s="32"/>
      <c r="L48" s="32"/>
      <c r="M48" s="79">
        <f t="shared" si="0"/>
        <v>0</v>
      </c>
      <c r="N48" s="79">
        <f t="shared" si="1"/>
        <v>0</v>
      </c>
      <c r="O48" s="33"/>
    </row>
    <row r="49" spans="1:15" ht="28.5" customHeight="1" thickBot="1" x14ac:dyDescent="0.25">
      <c r="A49" s="44">
        <v>40</v>
      </c>
      <c r="B49" s="45"/>
      <c r="C49" s="96"/>
      <c r="D49" s="96"/>
      <c r="E49" s="45"/>
      <c r="F49" s="46"/>
      <c r="G49" s="47"/>
      <c r="H49" s="48"/>
      <c r="I49" s="49"/>
      <c r="J49" s="50"/>
      <c r="K49" s="50"/>
      <c r="L49" s="50"/>
      <c r="M49" s="79">
        <f t="shared" si="0"/>
        <v>0</v>
      </c>
      <c r="N49" s="79">
        <f t="shared" si="1"/>
        <v>0</v>
      </c>
      <c r="O49" s="51"/>
    </row>
    <row r="50" spans="1:15" ht="28.5" customHeight="1" thickBot="1" x14ac:dyDescent="0.25">
      <c r="A50" s="52"/>
      <c r="B50" s="53"/>
      <c r="C50" s="54"/>
      <c r="D50" s="55" t="s">
        <v>49</v>
      </c>
      <c r="E50" s="56"/>
      <c r="F50" s="78">
        <f>SUM(F7:F49)</f>
        <v>0</v>
      </c>
      <c r="G50" s="82">
        <f t="shared" ref="G50:N50" si="2">SUM(G7:G49)</f>
        <v>0</v>
      </c>
      <c r="H50" s="83">
        <f t="shared" si="2"/>
        <v>0</v>
      </c>
      <c r="I50" s="84">
        <f t="shared" si="2"/>
        <v>0</v>
      </c>
      <c r="J50" s="78">
        <f t="shared" si="2"/>
        <v>0</v>
      </c>
      <c r="K50" s="78">
        <f t="shared" si="2"/>
        <v>0</v>
      </c>
      <c r="L50" s="78">
        <f t="shared" si="2"/>
        <v>0</v>
      </c>
      <c r="M50" s="78">
        <f t="shared" si="2"/>
        <v>0</v>
      </c>
      <c r="N50" s="78">
        <f t="shared" si="2"/>
        <v>0</v>
      </c>
      <c r="O50" s="56"/>
    </row>
    <row r="51" spans="1:15" ht="25.5" customHeight="1" thickBot="1" x14ac:dyDescent="0.25">
      <c r="A51" s="57" t="s">
        <v>67</v>
      </c>
      <c r="B51" s="3"/>
      <c r="C51" s="3"/>
      <c r="D51" s="58"/>
      <c r="E51" s="3"/>
      <c r="F51" s="59"/>
      <c r="G51" s="59"/>
      <c r="H51" s="59"/>
      <c r="I51" s="59"/>
      <c r="J51" s="95" t="s">
        <v>230</v>
      </c>
      <c r="K51" s="95"/>
      <c r="L51" s="95"/>
      <c r="M51" s="95"/>
      <c r="N51" s="95"/>
    </row>
    <row r="52" spans="1:15" ht="23.25" customHeight="1" thickBot="1" x14ac:dyDescent="0.25">
      <c r="A52" s="60"/>
      <c r="I52" s="62"/>
      <c r="J52" s="63" t="s">
        <v>61</v>
      </c>
      <c r="K52" s="63" t="s">
        <v>62</v>
      </c>
      <c r="L52" s="64" t="s">
        <v>63</v>
      </c>
      <c r="M52" s="65" t="s">
        <v>64</v>
      </c>
      <c r="N52" s="66" t="s">
        <v>52</v>
      </c>
      <c r="O52" s="57" t="s">
        <v>60</v>
      </c>
    </row>
    <row r="53" spans="1:15" ht="30" customHeight="1" x14ac:dyDescent="0.2">
      <c r="A53" s="60"/>
      <c r="I53" s="67" t="s">
        <v>50</v>
      </c>
      <c r="J53" s="68"/>
      <c r="K53" s="68"/>
      <c r="L53" s="69"/>
      <c r="M53" s="70"/>
      <c r="N53" s="85">
        <f>SUM(J53:M53)</f>
        <v>0</v>
      </c>
    </row>
    <row r="54" spans="1:15" ht="30" customHeight="1" thickBot="1" x14ac:dyDescent="0.25">
      <c r="A54" s="71"/>
      <c r="B54" s="71"/>
      <c r="C54" s="71"/>
      <c r="D54" s="71"/>
      <c r="E54" s="71"/>
      <c r="F54" s="71"/>
      <c r="G54" s="71"/>
      <c r="H54" s="71"/>
      <c r="I54" s="72" t="s">
        <v>51</v>
      </c>
      <c r="J54" s="73"/>
      <c r="K54" s="73"/>
      <c r="L54" s="74"/>
      <c r="M54" s="75"/>
      <c r="N54" s="86">
        <f>SUM(J54:M54)</f>
        <v>0</v>
      </c>
      <c r="O54" s="71"/>
    </row>
    <row r="57" spans="1:15" ht="20.100000000000001" hidden="1" customHeight="1" x14ac:dyDescent="0.2"/>
    <row r="58" spans="1:15" ht="20.100000000000001" hidden="1" customHeight="1" x14ac:dyDescent="0.2"/>
    <row r="59" spans="1:15" ht="20.100000000000001" hidden="1" customHeight="1" x14ac:dyDescent="0.2">
      <c r="E59" s="1" t="s">
        <v>141</v>
      </c>
      <c r="F59" s="76" t="s">
        <v>221</v>
      </c>
      <c r="G59" s="89">
        <v>1</v>
      </c>
      <c r="H59" s="76" t="s">
        <v>220</v>
      </c>
      <c r="I59" s="76"/>
      <c r="J59" s="76"/>
      <c r="K59" s="76"/>
    </row>
    <row r="60" spans="1:15" ht="20.100000000000001" hidden="1" customHeight="1" x14ac:dyDescent="0.2">
      <c r="F60" s="90" t="s">
        <v>69</v>
      </c>
      <c r="G60" s="89">
        <v>2</v>
      </c>
      <c r="H60" s="76" t="s">
        <v>142</v>
      </c>
      <c r="I60" s="76"/>
      <c r="J60" s="76"/>
      <c r="K60" s="76"/>
    </row>
    <row r="61" spans="1:15" ht="20.100000000000001" hidden="1" customHeight="1" x14ac:dyDescent="0.2">
      <c r="F61" s="90" t="s">
        <v>229</v>
      </c>
      <c r="G61" s="89">
        <v>3</v>
      </c>
      <c r="H61" s="76" t="s">
        <v>143</v>
      </c>
      <c r="I61" s="76"/>
      <c r="J61" s="76"/>
      <c r="K61" s="76"/>
    </row>
    <row r="62" spans="1:15" ht="20.100000000000001" hidden="1" customHeight="1" x14ac:dyDescent="0.2">
      <c r="F62" s="90" t="s">
        <v>70</v>
      </c>
      <c r="G62" s="89">
        <v>4</v>
      </c>
      <c r="H62" s="76" t="s">
        <v>144</v>
      </c>
      <c r="I62" s="76"/>
      <c r="J62" s="76"/>
      <c r="K62" s="76"/>
    </row>
    <row r="63" spans="1:15" ht="20.100000000000001" hidden="1" customHeight="1" x14ac:dyDescent="0.2">
      <c r="A63" s="76" t="s">
        <v>65</v>
      </c>
      <c r="F63" s="90" t="s">
        <v>71</v>
      </c>
      <c r="G63" s="89">
        <v>5</v>
      </c>
      <c r="H63" s="76" t="s">
        <v>145</v>
      </c>
      <c r="I63" s="76"/>
      <c r="J63" s="76"/>
      <c r="K63" s="76"/>
    </row>
    <row r="64" spans="1:15" ht="20.100000000000001" hidden="1" customHeight="1" x14ac:dyDescent="0.2">
      <c r="A64" s="76" t="s">
        <v>66</v>
      </c>
      <c r="F64" s="90" t="s">
        <v>72</v>
      </c>
      <c r="G64" s="89">
        <v>6</v>
      </c>
      <c r="H64" s="76" t="s">
        <v>146</v>
      </c>
      <c r="I64" s="76"/>
      <c r="J64" s="76"/>
      <c r="K64" s="76"/>
    </row>
    <row r="65" spans="6:11" ht="20.100000000000001" hidden="1" customHeight="1" x14ac:dyDescent="0.2">
      <c r="F65" s="90" t="s">
        <v>222</v>
      </c>
      <c r="G65" s="89">
        <v>7</v>
      </c>
      <c r="H65" s="76" t="s">
        <v>147</v>
      </c>
      <c r="I65" s="76"/>
      <c r="J65" s="76"/>
      <c r="K65" s="76"/>
    </row>
    <row r="66" spans="6:11" ht="20.100000000000001" hidden="1" customHeight="1" x14ac:dyDescent="0.2">
      <c r="F66" s="90" t="s">
        <v>73</v>
      </c>
      <c r="G66" s="89">
        <v>8</v>
      </c>
      <c r="H66" s="76" t="s">
        <v>148</v>
      </c>
      <c r="I66" s="76"/>
      <c r="J66" s="76"/>
      <c r="K66" s="76"/>
    </row>
    <row r="67" spans="6:11" ht="20.100000000000001" hidden="1" customHeight="1" x14ac:dyDescent="0.2">
      <c r="F67" s="90" t="s">
        <v>74</v>
      </c>
      <c r="G67" s="89">
        <v>9</v>
      </c>
      <c r="H67" s="76" t="s">
        <v>149</v>
      </c>
      <c r="I67" s="76"/>
      <c r="J67" s="76"/>
      <c r="K67" s="76"/>
    </row>
    <row r="68" spans="6:11" ht="20.100000000000001" hidden="1" customHeight="1" x14ac:dyDescent="0.2">
      <c r="F68" s="90" t="s">
        <v>75</v>
      </c>
      <c r="G68" s="89">
        <v>10</v>
      </c>
      <c r="H68" s="76" t="s">
        <v>150</v>
      </c>
      <c r="I68" s="76"/>
      <c r="J68" s="76"/>
      <c r="K68" s="76"/>
    </row>
    <row r="69" spans="6:11" ht="20.100000000000001" hidden="1" customHeight="1" x14ac:dyDescent="0.2">
      <c r="F69" s="90" t="s">
        <v>76</v>
      </c>
      <c r="G69" s="89">
        <v>11</v>
      </c>
      <c r="H69" s="76" t="s">
        <v>151</v>
      </c>
      <c r="I69" s="76"/>
      <c r="J69" s="76"/>
      <c r="K69" s="76"/>
    </row>
    <row r="70" spans="6:11" ht="20.100000000000001" hidden="1" customHeight="1" x14ac:dyDescent="0.2">
      <c r="F70" s="90" t="s">
        <v>77</v>
      </c>
      <c r="G70" s="89">
        <v>12</v>
      </c>
      <c r="H70" s="76" t="s">
        <v>152</v>
      </c>
      <c r="I70" s="76"/>
      <c r="J70" s="76"/>
      <c r="K70" s="76"/>
    </row>
    <row r="71" spans="6:11" ht="20.100000000000001" hidden="1" customHeight="1" x14ac:dyDescent="0.2">
      <c r="F71" s="90" t="s">
        <v>78</v>
      </c>
      <c r="G71" s="89">
        <v>13</v>
      </c>
      <c r="H71" s="76" t="s">
        <v>153</v>
      </c>
      <c r="I71" s="76"/>
      <c r="J71" s="76"/>
      <c r="K71" s="76"/>
    </row>
    <row r="72" spans="6:11" ht="20.100000000000001" hidden="1" customHeight="1" x14ac:dyDescent="0.2">
      <c r="F72" s="90" t="s">
        <v>79</v>
      </c>
      <c r="G72" s="89">
        <v>14</v>
      </c>
      <c r="H72" s="76" t="s">
        <v>154</v>
      </c>
      <c r="I72" s="76"/>
      <c r="J72" s="76"/>
      <c r="K72" s="76"/>
    </row>
    <row r="73" spans="6:11" ht="20.100000000000001" hidden="1" customHeight="1" x14ac:dyDescent="0.2">
      <c r="F73" s="90" t="s">
        <v>80</v>
      </c>
      <c r="G73" s="89">
        <v>15</v>
      </c>
      <c r="H73" s="76" t="s">
        <v>155</v>
      </c>
      <c r="I73" s="76"/>
      <c r="J73" s="76"/>
      <c r="K73" s="76"/>
    </row>
    <row r="74" spans="6:11" ht="20.100000000000001" hidden="1" customHeight="1" x14ac:dyDescent="0.2">
      <c r="F74" s="90" t="s">
        <v>81</v>
      </c>
      <c r="G74" s="89">
        <v>16</v>
      </c>
      <c r="H74" s="76" t="s">
        <v>156</v>
      </c>
      <c r="I74" s="76"/>
      <c r="J74" s="76"/>
      <c r="K74" s="76"/>
    </row>
    <row r="75" spans="6:11" ht="20.100000000000001" hidden="1" customHeight="1" x14ac:dyDescent="0.2">
      <c r="F75" s="90" t="s">
        <v>82</v>
      </c>
      <c r="G75" s="89">
        <v>17</v>
      </c>
      <c r="H75" s="76" t="s">
        <v>157</v>
      </c>
      <c r="I75" s="76"/>
      <c r="J75" s="76"/>
      <c r="K75" s="76"/>
    </row>
    <row r="76" spans="6:11" ht="20.100000000000001" hidden="1" customHeight="1" x14ac:dyDescent="0.2">
      <c r="F76" s="90" t="s">
        <v>83</v>
      </c>
      <c r="G76" s="89">
        <v>18</v>
      </c>
      <c r="H76" s="76" t="s">
        <v>158</v>
      </c>
      <c r="I76" s="76"/>
      <c r="J76" s="76"/>
      <c r="K76" s="76"/>
    </row>
    <row r="77" spans="6:11" ht="20.100000000000001" hidden="1" customHeight="1" x14ac:dyDescent="0.2">
      <c r="F77" s="90" t="s">
        <v>84</v>
      </c>
      <c r="G77" s="89">
        <v>19</v>
      </c>
      <c r="H77" s="76" t="s">
        <v>159</v>
      </c>
      <c r="I77" s="76"/>
      <c r="J77" s="76"/>
      <c r="K77" s="76"/>
    </row>
    <row r="78" spans="6:11" ht="20.100000000000001" hidden="1" customHeight="1" x14ac:dyDescent="0.2">
      <c r="F78" s="90" t="s">
        <v>223</v>
      </c>
      <c r="G78" s="89">
        <v>20</v>
      </c>
      <c r="H78" s="76" t="s">
        <v>160</v>
      </c>
      <c r="I78" s="76"/>
      <c r="J78" s="76"/>
      <c r="K78" s="76"/>
    </row>
    <row r="79" spans="6:11" ht="20.100000000000001" hidden="1" customHeight="1" x14ac:dyDescent="0.2">
      <c r="F79" s="90" t="s">
        <v>85</v>
      </c>
      <c r="G79" s="89">
        <v>21</v>
      </c>
      <c r="H79" s="76" t="s">
        <v>161</v>
      </c>
      <c r="I79" s="76"/>
      <c r="J79" s="76"/>
      <c r="K79" s="76"/>
    </row>
    <row r="80" spans="6:11" ht="20.100000000000001" hidden="1" customHeight="1" x14ac:dyDescent="0.2">
      <c r="F80" s="90" t="s">
        <v>86</v>
      </c>
      <c r="G80" s="89">
        <v>22</v>
      </c>
      <c r="H80" s="76" t="s">
        <v>162</v>
      </c>
      <c r="I80" s="76"/>
      <c r="J80" s="76"/>
      <c r="K80" s="76"/>
    </row>
    <row r="81" spans="6:11" ht="20.100000000000001" hidden="1" customHeight="1" x14ac:dyDescent="0.2">
      <c r="F81" s="90" t="s">
        <v>87</v>
      </c>
      <c r="G81" s="89">
        <v>23</v>
      </c>
      <c r="H81" s="76" t="s">
        <v>163</v>
      </c>
      <c r="I81" s="76"/>
      <c r="J81" s="76"/>
      <c r="K81" s="76"/>
    </row>
    <row r="82" spans="6:11" ht="20.100000000000001" hidden="1" customHeight="1" x14ac:dyDescent="0.2">
      <c r="F82" s="90" t="s">
        <v>88</v>
      </c>
      <c r="G82" s="89">
        <v>24</v>
      </c>
      <c r="H82" s="76" t="s">
        <v>164</v>
      </c>
      <c r="I82" s="76"/>
      <c r="J82" s="76"/>
      <c r="K82" s="76"/>
    </row>
    <row r="83" spans="6:11" ht="20.100000000000001" hidden="1" customHeight="1" x14ac:dyDescent="0.2">
      <c r="F83" s="90" t="s">
        <v>89</v>
      </c>
      <c r="G83" s="89">
        <v>25</v>
      </c>
      <c r="H83" s="76" t="s">
        <v>165</v>
      </c>
      <c r="I83" s="76"/>
      <c r="J83" s="76"/>
      <c r="K83" s="76"/>
    </row>
    <row r="84" spans="6:11" ht="20.100000000000001" hidden="1" customHeight="1" x14ac:dyDescent="0.2">
      <c r="F84" s="90" t="s">
        <v>90</v>
      </c>
      <c r="G84" s="89">
        <v>26</v>
      </c>
      <c r="H84" s="76" t="s">
        <v>166</v>
      </c>
      <c r="I84" s="76"/>
      <c r="J84" s="76"/>
      <c r="K84" s="76"/>
    </row>
    <row r="85" spans="6:11" ht="20.100000000000001" hidden="1" customHeight="1" x14ac:dyDescent="0.2">
      <c r="F85" s="90" t="s">
        <v>224</v>
      </c>
      <c r="G85" s="89">
        <v>27</v>
      </c>
      <c r="H85" s="76" t="s">
        <v>167</v>
      </c>
      <c r="I85" s="76"/>
      <c r="J85" s="76"/>
      <c r="K85" s="76"/>
    </row>
    <row r="86" spans="6:11" ht="20.100000000000001" hidden="1" customHeight="1" x14ac:dyDescent="0.2">
      <c r="F86" s="90" t="s">
        <v>91</v>
      </c>
      <c r="G86" s="89">
        <v>28</v>
      </c>
      <c r="H86" s="76" t="s">
        <v>168</v>
      </c>
      <c r="I86" s="76"/>
      <c r="J86" s="76"/>
      <c r="K86" s="76"/>
    </row>
    <row r="87" spans="6:11" ht="20.100000000000001" hidden="1" customHeight="1" x14ac:dyDescent="0.2">
      <c r="F87" s="90" t="s">
        <v>92</v>
      </c>
      <c r="G87" s="89">
        <v>29</v>
      </c>
      <c r="H87" s="76" t="s">
        <v>169</v>
      </c>
      <c r="I87" s="76"/>
      <c r="J87" s="76"/>
      <c r="K87" s="76"/>
    </row>
    <row r="88" spans="6:11" ht="20.100000000000001" hidden="1" customHeight="1" x14ac:dyDescent="0.2">
      <c r="F88" s="90" t="s">
        <v>93</v>
      </c>
      <c r="G88" s="89">
        <v>30</v>
      </c>
      <c r="H88" s="76" t="s">
        <v>170</v>
      </c>
      <c r="I88" s="76"/>
      <c r="J88" s="76"/>
      <c r="K88" s="76"/>
    </row>
    <row r="89" spans="6:11" ht="20.100000000000001" hidden="1" customHeight="1" x14ac:dyDescent="0.2">
      <c r="F89" s="90" t="s">
        <v>94</v>
      </c>
      <c r="G89" s="89">
        <v>31</v>
      </c>
      <c r="H89" s="76" t="s">
        <v>171</v>
      </c>
      <c r="I89" s="76"/>
      <c r="J89" s="76"/>
      <c r="K89" s="76"/>
    </row>
    <row r="90" spans="6:11" ht="20.100000000000001" hidden="1" customHeight="1" x14ac:dyDescent="0.2">
      <c r="F90" s="90" t="s">
        <v>225</v>
      </c>
      <c r="G90" s="89">
        <v>32</v>
      </c>
      <c r="H90" s="76" t="s">
        <v>172</v>
      </c>
      <c r="I90" s="76"/>
      <c r="J90" s="76"/>
      <c r="K90" s="76"/>
    </row>
    <row r="91" spans="6:11" ht="20.100000000000001" hidden="1" customHeight="1" x14ac:dyDescent="0.2">
      <c r="F91" s="90" t="s">
        <v>95</v>
      </c>
      <c r="G91" s="89">
        <v>33</v>
      </c>
      <c r="H91" s="76" t="s">
        <v>173</v>
      </c>
      <c r="I91" s="76"/>
      <c r="J91" s="76"/>
      <c r="K91" s="76"/>
    </row>
    <row r="92" spans="6:11" ht="20.100000000000001" hidden="1" customHeight="1" x14ac:dyDescent="0.2">
      <c r="F92" s="90" t="s">
        <v>96</v>
      </c>
      <c r="G92" s="89">
        <v>34</v>
      </c>
      <c r="H92" s="76" t="s">
        <v>174</v>
      </c>
      <c r="I92" s="76"/>
      <c r="J92" s="76"/>
      <c r="K92" s="76"/>
    </row>
    <row r="93" spans="6:11" ht="20.100000000000001" hidden="1" customHeight="1" x14ac:dyDescent="0.2">
      <c r="F93" s="90" t="s">
        <v>97</v>
      </c>
      <c r="G93" s="89">
        <v>35</v>
      </c>
      <c r="H93" s="76" t="s">
        <v>175</v>
      </c>
      <c r="I93" s="76"/>
      <c r="J93" s="76"/>
      <c r="K93" s="76"/>
    </row>
    <row r="94" spans="6:11" ht="20.100000000000001" hidden="1" customHeight="1" x14ac:dyDescent="0.2">
      <c r="F94" s="90" t="s">
        <v>98</v>
      </c>
      <c r="G94" s="89">
        <v>36</v>
      </c>
      <c r="H94" s="76" t="s">
        <v>176</v>
      </c>
      <c r="I94" s="76"/>
      <c r="J94" s="76"/>
      <c r="K94" s="76"/>
    </row>
    <row r="95" spans="6:11" ht="20.100000000000001" hidden="1" customHeight="1" x14ac:dyDescent="0.2">
      <c r="F95" s="90" t="s">
        <v>99</v>
      </c>
      <c r="G95" s="89">
        <v>37</v>
      </c>
      <c r="H95" s="76" t="s">
        <v>177</v>
      </c>
      <c r="I95" s="76"/>
      <c r="J95" s="76"/>
      <c r="K95" s="76"/>
    </row>
    <row r="96" spans="6:11" ht="20.100000000000001" hidden="1" customHeight="1" x14ac:dyDescent="0.2">
      <c r="F96" s="90" t="s">
        <v>100</v>
      </c>
      <c r="G96" s="89">
        <v>38</v>
      </c>
      <c r="H96" s="76" t="s">
        <v>178</v>
      </c>
      <c r="I96" s="76"/>
      <c r="J96" s="76"/>
      <c r="K96" s="76"/>
    </row>
    <row r="97" spans="6:11" ht="20.100000000000001" hidden="1" customHeight="1" x14ac:dyDescent="0.2">
      <c r="F97" s="90" t="s">
        <v>101</v>
      </c>
      <c r="G97" s="89">
        <v>39</v>
      </c>
      <c r="H97" s="76" t="s">
        <v>179</v>
      </c>
      <c r="I97" s="76"/>
      <c r="J97" s="76"/>
      <c r="K97" s="76"/>
    </row>
    <row r="98" spans="6:11" ht="20.100000000000001" hidden="1" customHeight="1" x14ac:dyDescent="0.2">
      <c r="F98" s="90" t="s">
        <v>102</v>
      </c>
      <c r="G98" s="89">
        <v>40</v>
      </c>
      <c r="H98" s="76" t="s">
        <v>180</v>
      </c>
      <c r="I98" s="76"/>
      <c r="J98" s="76"/>
      <c r="K98" s="76"/>
    </row>
    <row r="99" spans="6:11" ht="20.100000000000001" hidden="1" customHeight="1" x14ac:dyDescent="0.2">
      <c r="F99" s="90" t="s">
        <v>103</v>
      </c>
      <c r="G99" s="89">
        <v>41</v>
      </c>
      <c r="H99" s="76" t="s">
        <v>181</v>
      </c>
      <c r="I99" s="76"/>
      <c r="J99" s="76"/>
      <c r="K99" s="76"/>
    </row>
    <row r="100" spans="6:11" ht="20.100000000000001" hidden="1" customHeight="1" x14ac:dyDescent="0.2">
      <c r="F100" s="90" t="s">
        <v>104</v>
      </c>
      <c r="G100" s="89">
        <v>42</v>
      </c>
      <c r="H100" s="76" t="s">
        <v>182</v>
      </c>
      <c r="I100" s="76"/>
      <c r="J100" s="76"/>
      <c r="K100" s="76"/>
    </row>
    <row r="101" spans="6:11" ht="20.100000000000001" hidden="1" customHeight="1" x14ac:dyDescent="0.2">
      <c r="F101" s="90" t="s">
        <v>105</v>
      </c>
      <c r="G101" s="89">
        <v>43</v>
      </c>
      <c r="H101" s="76" t="s">
        <v>183</v>
      </c>
      <c r="I101" s="76"/>
      <c r="J101" s="76"/>
      <c r="K101" s="76"/>
    </row>
    <row r="102" spans="6:11" ht="20.100000000000001" hidden="1" customHeight="1" x14ac:dyDescent="0.2">
      <c r="F102" s="90" t="s">
        <v>106</v>
      </c>
      <c r="G102" s="89">
        <v>44</v>
      </c>
      <c r="H102" s="76" t="s">
        <v>184</v>
      </c>
      <c r="I102" s="76"/>
      <c r="J102" s="76"/>
      <c r="K102" s="76"/>
    </row>
    <row r="103" spans="6:11" ht="20.100000000000001" hidden="1" customHeight="1" x14ac:dyDescent="0.2">
      <c r="F103" s="90" t="s">
        <v>107</v>
      </c>
      <c r="G103" s="89">
        <v>45</v>
      </c>
      <c r="H103" s="76" t="s">
        <v>185</v>
      </c>
      <c r="I103" s="76"/>
      <c r="J103" s="76"/>
      <c r="K103" s="76"/>
    </row>
    <row r="104" spans="6:11" ht="20.100000000000001" hidden="1" customHeight="1" x14ac:dyDescent="0.2">
      <c r="F104" s="90" t="s">
        <v>108</v>
      </c>
      <c r="G104" s="89">
        <v>46</v>
      </c>
      <c r="H104" s="76" t="s">
        <v>186</v>
      </c>
      <c r="I104" s="76"/>
      <c r="J104" s="76"/>
      <c r="K104" s="76"/>
    </row>
    <row r="105" spans="6:11" ht="20.100000000000001" hidden="1" customHeight="1" x14ac:dyDescent="0.2">
      <c r="F105" s="90" t="s">
        <v>109</v>
      </c>
      <c r="G105" s="89">
        <v>47</v>
      </c>
      <c r="H105" s="76" t="s">
        <v>187</v>
      </c>
      <c r="I105" s="76"/>
      <c r="J105" s="76"/>
      <c r="K105" s="76"/>
    </row>
    <row r="106" spans="6:11" ht="20.100000000000001" hidden="1" customHeight="1" x14ac:dyDescent="0.2">
      <c r="F106" s="90" t="s">
        <v>110</v>
      </c>
      <c r="G106" s="89">
        <v>48</v>
      </c>
      <c r="H106" s="76" t="s">
        <v>188</v>
      </c>
      <c r="I106" s="76"/>
      <c r="J106" s="76"/>
      <c r="K106" s="76"/>
    </row>
    <row r="107" spans="6:11" ht="20.100000000000001" hidden="1" customHeight="1" x14ac:dyDescent="0.2">
      <c r="F107" s="90" t="s">
        <v>111</v>
      </c>
      <c r="G107" s="89">
        <v>49</v>
      </c>
      <c r="H107" s="76" t="s">
        <v>189</v>
      </c>
      <c r="I107" s="76"/>
      <c r="J107" s="76"/>
      <c r="K107" s="76"/>
    </row>
    <row r="108" spans="6:11" ht="20.100000000000001" hidden="1" customHeight="1" x14ac:dyDescent="0.2">
      <c r="F108" s="90" t="s">
        <v>112</v>
      </c>
      <c r="G108" s="89">
        <v>50</v>
      </c>
      <c r="H108" s="76" t="s">
        <v>190</v>
      </c>
      <c r="I108" s="76"/>
      <c r="J108" s="76"/>
      <c r="K108" s="76"/>
    </row>
    <row r="109" spans="6:11" ht="20.100000000000001" hidden="1" customHeight="1" x14ac:dyDescent="0.2">
      <c r="F109" s="90" t="s">
        <v>113</v>
      </c>
      <c r="G109" s="89">
        <v>51</v>
      </c>
      <c r="H109" s="76" t="s">
        <v>191</v>
      </c>
      <c r="I109" s="76"/>
      <c r="J109" s="76"/>
      <c r="K109" s="76"/>
    </row>
    <row r="110" spans="6:11" ht="20.100000000000001" hidden="1" customHeight="1" x14ac:dyDescent="0.2">
      <c r="F110" s="90" t="s">
        <v>114</v>
      </c>
      <c r="G110" s="89">
        <v>52</v>
      </c>
      <c r="H110" s="76" t="s">
        <v>192</v>
      </c>
      <c r="I110" s="76"/>
      <c r="J110" s="76"/>
      <c r="K110" s="76"/>
    </row>
    <row r="111" spans="6:11" ht="20.100000000000001" hidden="1" customHeight="1" x14ac:dyDescent="0.2">
      <c r="F111" s="90" t="s">
        <v>115</v>
      </c>
      <c r="G111" s="89">
        <v>53</v>
      </c>
      <c r="H111" s="76" t="s">
        <v>193</v>
      </c>
      <c r="I111" s="76"/>
      <c r="J111" s="76"/>
      <c r="K111" s="76"/>
    </row>
    <row r="112" spans="6:11" ht="20.100000000000001" hidden="1" customHeight="1" x14ac:dyDescent="0.2">
      <c r="F112" s="90" t="s">
        <v>116</v>
      </c>
      <c r="G112" s="89">
        <v>54</v>
      </c>
      <c r="H112" s="76" t="s">
        <v>194</v>
      </c>
      <c r="I112" s="76"/>
      <c r="J112" s="76"/>
      <c r="K112" s="76"/>
    </row>
    <row r="113" spans="6:11" ht="20.100000000000001" hidden="1" customHeight="1" x14ac:dyDescent="0.2">
      <c r="F113" s="90" t="s">
        <v>226</v>
      </c>
      <c r="G113" s="89">
        <v>55</v>
      </c>
      <c r="H113" s="76" t="s">
        <v>195</v>
      </c>
      <c r="I113" s="76"/>
      <c r="J113" s="76"/>
      <c r="K113" s="76"/>
    </row>
    <row r="114" spans="6:11" ht="20.100000000000001" hidden="1" customHeight="1" x14ac:dyDescent="0.2">
      <c r="F114" s="90" t="s">
        <v>117</v>
      </c>
      <c r="G114" s="89">
        <v>56</v>
      </c>
      <c r="H114" s="76" t="s">
        <v>196</v>
      </c>
      <c r="I114" s="76"/>
      <c r="J114" s="76"/>
      <c r="K114" s="76"/>
    </row>
    <row r="115" spans="6:11" ht="20.100000000000001" hidden="1" customHeight="1" x14ac:dyDescent="0.2">
      <c r="F115" s="90" t="s">
        <v>118</v>
      </c>
      <c r="G115" s="89">
        <v>57</v>
      </c>
      <c r="H115" s="76" t="s">
        <v>197</v>
      </c>
      <c r="I115" s="76"/>
      <c r="J115" s="76"/>
      <c r="K115" s="76"/>
    </row>
    <row r="116" spans="6:11" ht="20.100000000000001" hidden="1" customHeight="1" x14ac:dyDescent="0.2">
      <c r="F116" s="90" t="s">
        <v>119</v>
      </c>
      <c r="G116" s="89">
        <v>58</v>
      </c>
      <c r="H116" s="76" t="s">
        <v>198</v>
      </c>
      <c r="I116" s="76"/>
      <c r="J116" s="76"/>
      <c r="K116" s="76"/>
    </row>
    <row r="117" spans="6:11" ht="20.100000000000001" hidden="1" customHeight="1" x14ac:dyDescent="0.2">
      <c r="F117" s="90" t="s">
        <v>120</v>
      </c>
      <c r="G117" s="89">
        <v>59</v>
      </c>
      <c r="H117" s="76" t="s">
        <v>199</v>
      </c>
      <c r="I117" s="76"/>
      <c r="J117" s="76"/>
      <c r="K117" s="76"/>
    </row>
    <row r="118" spans="6:11" ht="20.100000000000001" hidden="1" customHeight="1" x14ac:dyDescent="0.2">
      <c r="F118" s="90" t="s">
        <v>121</v>
      </c>
      <c r="G118" s="89">
        <v>60</v>
      </c>
      <c r="H118" s="76" t="s">
        <v>200</v>
      </c>
      <c r="I118" s="76"/>
      <c r="J118" s="76"/>
      <c r="K118" s="76"/>
    </row>
    <row r="119" spans="6:11" ht="20.100000000000001" hidden="1" customHeight="1" x14ac:dyDescent="0.2">
      <c r="F119" s="90" t="s">
        <v>122</v>
      </c>
      <c r="G119" s="89">
        <v>61</v>
      </c>
      <c r="H119" s="76" t="s">
        <v>201</v>
      </c>
      <c r="I119" s="76"/>
      <c r="J119" s="76"/>
      <c r="K119" s="76"/>
    </row>
    <row r="120" spans="6:11" ht="20.100000000000001" hidden="1" customHeight="1" x14ac:dyDescent="0.2">
      <c r="F120" s="90" t="s">
        <v>123</v>
      </c>
      <c r="G120" s="89">
        <v>62</v>
      </c>
      <c r="H120" s="76" t="s">
        <v>202</v>
      </c>
      <c r="I120" s="76"/>
      <c r="J120" s="76"/>
      <c r="K120" s="76"/>
    </row>
    <row r="121" spans="6:11" ht="20.100000000000001" hidden="1" customHeight="1" x14ac:dyDescent="0.2">
      <c r="F121" s="90" t="s">
        <v>227</v>
      </c>
      <c r="G121" s="89">
        <v>63</v>
      </c>
      <c r="H121" s="76" t="s">
        <v>203</v>
      </c>
      <c r="I121" s="76"/>
      <c r="J121" s="76"/>
      <c r="K121" s="76"/>
    </row>
    <row r="122" spans="6:11" ht="20.100000000000001" hidden="1" customHeight="1" x14ac:dyDescent="0.2">
      <c r="F122" s="90" t="s">
        <v>124</v>
      </c>
      <c r="G122" s="89">
        <v>64</v>
      </c>
      <c r="H122" s="76" t="s">
        <v>204</v>
      </c>
      <c r="I122" s="76"/>
      <c r="J122" s="76"/>
      <c r="K122" s="76"/>
    </row>
    <row r="123" spans="6:11" ht="20.100000000000001" hidden="1" customHeight="1" x14ac:dyDescent="0.2">
      <c r="F123" s="90" t="s">
        <v>125</v>
      </c>
      <c r="G123" s="89">
        <v>65</v>
      </c>
      <c r="H123" s="76" t="s">
        <v>205</v>
      </c>
      <c r="I123" s="76"/>
      <c r="J123" s="76"/>
      <c r="K123" s="76"/>
    </row>
    <row r="124" spans="6:11" ht="20.100000000000001" hidden="1" customHeight="1" x14ac:dyDescent="0.2">
      <c r="F124" s="90" t="s">
        <v>126</v>
      </c>
      <c r="G124" s="89">
        <v>66</v>
      </c>
      <c r="H124" s="76" t="s">
        <v>206</v>
      </c>
      <c r="I124" s="76"/>
      <c r="J124" s="76"/>
      <c r="K124" s="76"/>
    </row>
    <row r="125" spans="6:11" ht="20.100000000000001" hidden="1" customHeight="1" x14ac:dyDescent="0.2">
      <c r="F125" s="90" t="s">
        <v>127</v>
      </c>
      <c r="G125" s="89">
        <v>67</v>
      </c>
      <c r="H125" s="76" t="s">
        <v>207</v>
      </c>
      <c r="I125" s="76"/>
      <c r="J125" s="76"/>
      <c r="K125" s="76"/>
    </row>
    <row r="126" spans="6:11" ht="20.100000000000001" hidden="1" customHeight="1" x14ac:dyDescent="0.2">
      <c r="F126" s="90" t="s">
        <v>228</v>
      </c>
      <c r="G126" s="89">
        <v>68</v>
      </c>
      <c r="H126" s="76" t="s">
        <v>208</v>
      </c>
      <c r="I126" s="76"/>
      <c r="J126" s="76"/>
      <c r="K126" s="76"/>
    </row>
    <row r="127" spans="6:11" ht="20.100000000000001" hidden="1" customHeight="1" x14ac:dyDescent="0.2">
      <c r="F127" s="90" t="s">
        <v>128</v>
      </c>
      <c r="G127" s="89">
        <v>69</v>
      </c>
      <c r="H127" s="76" t="s">
        <v>209</v>
      </c>
      <c r="I127" s="76"/>
      <c r="J127" s="76"/>
      <c r="K127" s="76"/>
    </row>
    <row r="128" spans="6:11" ht="20.100000000000001" hidden="1" customHeight="1" x14ac:dyDescent="0.2">
      <c r="F128" s="90" t="s">
        <v>129</v>
      </c>
      <c r="G128" s="89">
        <v>70</v>
      </c>
      <c r="H128" s="76" t="s">
        <v>210</v>
      </c>
      <c r="I128" s="76"/>
      <c r="J128" s="76"/>
      <c r="K128" s="76"/>
    </row>
    <row r="129" spans="6:11" ht="20.100000000000001" hidden="1" customHeight="1" x14ac:dyDescent="0.2">
      <c r="F129" s="90" t="s">
        <v>130</v>
      </c>
      <c r="G129" s="89">
        <v>71</v>
      </c>
      <c r="H129" s="76" t="s">
        <v>211</v>
      </c>
      <c r="I129" s="76"/>
      <c r="J129" s="76"/>
      <c r="K129" s="76"/>
    </row>
    <row r="130" spans="6:11" ht="20.100000000000001" hidden="1" customHeight="1" x14ac:dyDescent="0.2">
      <c r="F130" s="90" t="s">
        <v>131</v>
      </c>
      <c r="G130" s="89">
        <v>72</v>
      </c>
      <c r="H130" s="76" t="s">
        <v>212</v>
      </c>
      <c r="I130" s="76"/>
      <c r="J130" s="76"/>
      <c r="K130" s="76"/>
    </row>
    <row r="131" spans="6:11" ht="20.100000000000001" hidden="1" customHeight="1" x14ac:dyDescent="0.2">
      <c r="F131" s="90" t="s">
        <v>132</v>
      </c>
      <c r="G131" s="89">
        <v>73</v>
      </c>
      <c r="H131" s="76" t="s">
        <v>213</v>
      </c>
      <c r="I131" s="76"/>
      <c r="J131" s="76"/>
      <c r="K131" s="76"/>
    </row>
    <row r="132" spans="6:11" ht="20.100000000000001" hidden="1" customHeight="1" x14ac:dyDescent="0.2">
      <c r="F132" s="90" t="s">
        <v>133</v>
      </c>
      <c r="G132" s="89">
        <v>74</v>
      </c>
      <c r="H132" s="76" t="s">
        <v>214</v>
      </c>
      <c r="I132" s="76"/>
      <c r="J132" s="76"/>
      <c r="K132" s="76"/>
    </row>
    <row r="133" spans="6:11" ht="20.100000000000001" hidden="1" customHeight="1" x14ac:dyDescent="0.2">
      <c r="F133" s="90" t="s">
        <v>134</v>
      </c>
      <c r="G133" s="89">
        <v>75</v>
      </c>
      <c r="H133" s="76" t="s">
        <v>215</v>
      </c>
      <c r="I133" s="76"/>
      <c r="J133" s="76"/>
      <c r="K133" s="76"/>
    </row>
    <row r="134" spans="6:11" ht="20.100000000000001" hidden="1" customHeight="1" x14ac:dyDescent="0.2">
      <c r="F134" s="90" t="s">
        <v>135</v>
      </c>
      <c r="G134" s="89">
        <v>76</v>
      </c>
      <c r="H134" s="76" t="s">
        <v>216</v>
      </c>
      <c r="I134" s="76"/>
      <c r="J134" s="76"/>
      <c r="K134" s="76"/>
    </row>
    <row r="135" spans="6:11" ht="20.100000000000001" hidden="1" customHeight="1" x14ac:dyDescent="0.2">
      <c r="F135" s="90" t="s">
        <v>136</v>
      </c>
      <c r="G135" s="89">
        <v>77</v>
      </c>
      <c r="H135" s="76" t="s">
        <v>217</v>
      </c>
      <c r="I135" s="76"/>
      <c r="J135" s="76"/>
      <c r="K135" s="76"/>
    </row>
    <row r="136" spans="6:11" ht="20.100000000000001" hidden="1" customHeight="1" x14ac:dyDescent="0.2">
      <c r="F136" s="90" t="s">
        <v>137</v>
      </c>
      <c r="G136" s="89">
        <v>78</v>
      </c>
      <c r="H136" s="76" t="s">
        <v>218</v>
      </c>
      <c r="I136" s="76"/>
      <c r="J136" s="76"/>
      <c r="K136" s="76"/>
    </row>
    <row r="137" spans="6:11" ht="20.100000000000001" hidden="1" customHeight="1" x14ac:dyDescent="0.2">
      <c r="F137" s="90" t="s">
        <v>138</v>
      </c>
      <c r="G137" s="89">
        <v>79</v>
      </c>
      <c r="H137" s="76" t="s">
        <v>219</v>
      </c>
      <c r="I137" s="76"/>
      <c r="J137" s="76"/>
      <c r="K137" s="76"/>
    </row>
    <row r="138" spans="6:11" ht="20.100000000000001" hidden="1" customHeight="1" x14ac:dyDescent="0.2">
      <c r="G138" s="88"/>
      <c r="H138" s="87"/>
      <c r="I138" s="76"/>
      <c r="J138" s="76"/>
      <c r="K138" s="76"/>
    </row>
    <row r="139" spans="6:11" ht="20.100000000000001" hidden="1" customHeight="1" x14ac:dyDescent="0.2">
      <c r="F139" s="87"/>
      <c r="G139" s="88"/>
      <c r="H139" s="87" t="str">
        <f t="shared" ref="H139:H141" si="3">CONCATENATE(G139,E139,F139)</f>
        <v/>
      </c>
      <c r="I139" s="76"/>
      <c r="J139" s="76"/>
      <c r="K139" s="76"/>
    </row>
    <row r="140" spans="6:11" ht="20.100000000000001" hidden="1" customHeight="1" x14ac:dyDescent="0.2">
      <c r="F140" s="87"/>
      <c r="G140" s="88"/>
      <c r="H140" s="87" t="str">
        <f t="shared" si="3"/>
        <v/>
      </c>
      <c r="I140" s="76"/>
      <c r="J140" s="76"/>
      <c r="K140" s="76"/>
    </row>
    <row r="141" spans="6:11" ht="20.100000000000001" customHeight="1" x14ac:dyDescent="0.2">
      <c r="F141" s="87"/>
      <c r="G141" s="87"/>
      <c r="H141" s="87" t="str">
        <f t="shared" si="3"/>
        <v/>
      </c>
      <c r="I141" s="76"/>
      <c r="J141" s="76"/>
      <c r="K141" s="76"/>
    </row>
    <row r="142" spans="6:11" ht="20.100000000000001" customHeight="1" x14ac:dyDescent="0.2">
      <c r="F142" s="87"/>
      <c r="G142" s="87"/>
      <c r="H142" s="87"/>
    </row>
    <row r="143" spans="6:11" ht="20.100000000000001" customHeight="1" x14ac:dyDescent="0.2">
      <c r="F143" s="87"/>
      <c r="G143" s="87"/>
      <c r="H143" s="87"/>
    </row>
    <row r="144" spans="6:11" ht="20.100000000000001" customHeight="1" x14ac:dyDescent="0.2">
      <c r="F144" s="87"/>
      <c r="G144" s="87"/>
      <c r="H144" s="87"/>
    </row>
    <row r="145" spans="6:8" ht="20.100000000000001" customHeight="1" x14ac:dyDescent="0.2">
      <c r="F145" s="87"/>
      <c r="G145" s="87"/>
      <c r="H145" s="87"/>
    </row>
    <row r="146" spans="6:8" ht="20.100000000000001" customHeight="1" x14ac:dyDescent="0.2">
      <c r="F146" s="87"/>
      <c r="G146" s="87"/>
      <c r="H146" s="87"/>
    </row>
    <row r="147" spans="6:8" ht="20.100000000000001" customHeight="1" x14ac:dyDescent="0.2">
      <c r="F147" s="87"/>
      <c r="G147" s="87"/>
      <c r="H147" s="87"/>
    </row>
  </sheetData>
  <sheetProtection algorithmName="SHA-512" hashValue="qWY/gEzuiXUi2xEUk2o3deYxHcyVRVNKkZNWMQDexStNI5D466XkP83VuBB1TeEOBLyobCPfqb6Mo1rb6xOjig==" saltValue="tyPC/4/IaDb9m2yAC4/Raw==" spinCount="100000" sheet="1" insertColumns="0" insertRows="0" deleteColumns="0" deleteRows="0"/>
  <sortState xmlns:xlrd2="http://schemas.microsoft.com/office/spreadsheetml/2017/richdata2" ref="I59:J140">
    <sortCondition ref="I59:I140"/>
  </sortState>
  <dataConsolidate/>
  <mergeCells count="59">
    <mergeCell ref="C40:D40"/>
    <mergeCell ref="C39:D39"/>
    <mergeCell ref="C17:D17"/>
    <mergeCell ref="C36:D36"/>
    <mergeCell ref="C35:D35"/>
    <mergeCell ref="C34:D34"/>
    <mergeCell ref="C33:D33"/>
    <mergeCell ref="C32:D32"/>
    <mergeCell ref="C31:D31"/>
    <mergeCell ref="C30:D30"/>
    <mergeCell ref="C29:D29"/>
    <mergeCell ref="C28:D28"/>
    <mergeCell ref="C27:D27"/>
    <mergeCell ref="C24:D24"/>
    <mergeCell ref="C23:D23"/>
    <mergeCell ref="C22:D22"/>
    <mergeCell ref="C21:D21"/>
    <mergeCell ref="C20:D20"/>
    <mergeCell ref="C16:D16"/>
    <mergeCell ref="C15:D15"/>
    <mergeCell ref="C14:D14"/>
    <mergeCell ref="C13:D13"/>
    <mergeCell ref="A1:O1"/>
    <mergeCell ref="A4:A6"/>
    <mergeCell ref="B4:E6"/>
    <mergeCell ref="I5:J5"/>
    <mergeCell ref="K5:L5"/>
    <mergeCell ref="F5:F6"/>
    <mergeCell ref="G5:G6"/>
    <mergeCell ref="M5:M6"/>
    <mergeCell ref="O4:O6"/>
    <mergeCell ref="H5:H6"/>
    <mergeCell ref="F4:H4"/>
    <mergeCell ref="K2:L2"/>
    <mergeCell ref="A10:A12"/>
    <mergeCell ref="A2:B2"/>
    <mergeCell ref="C2:E2"/>
    <mergeCell ref="N5:N6"/>
    <mergeCell ref="I4:N4"/>
    <mergeCell ref="A8:A9"/>
    <mergeCell ref="C8:C9"/>
    <mergeCell ref="C10:C12"/>
    <mergeCell ref="C7:D7"/>
    <mergeCell ref="C26:D26"/>
    <mergeCell ref="C25:D25"/>
    <mergeCell ref="C19:D19"/>
    <mergeCell ref="C18:D18"/>
    <mergeCell ref="J51:N51"/>
    <mergeCell ref="C38:D38"/>
    <mergeCell ref="C37:D37"/>
    <mergeCell ref="C45:D45"/>
    <mergeCell ref="C44:D44"/>
    <mergeCell ref="C49:D49"/>
    <mergeCell ref="C48:D48"/>
    <mergeCell ref="C47:D47"/>
    <mergeCell ref="C46:D46"/>
    <mergeCell ref="C43:D43"/>
    <mergeCell ref="C42:D42"/>
    <mergeCell ref="C41:D41"/>
  </mergeCells>
  <phoneticPr fontId="3"/>
  <conditionalFormatting sqref="F50:L50 F51:J51">
    <cfRule type="cellIs" dxfId="3" priority="5" stopIfTrue="1" operator="greaterThan">
      <formula>0</formula>
    </cfRule>
  </conditionalFormatting>
  <conditionalFormatting sqref="H2">
    <cfRule type="cellIs" dxfId="2" priority="1" stopIfTrue="1" operator="greaterThan">
      <formula>0</formula>
    </cfRule>
  </conditionalFormatting>
  <conditionalFormatting sqref="M7:N50">
    <cfRule type="cellIs" dxfId="1" priority="2" stopIfTrue="1" operator="greaterThan">
      <formula>0</formula>
    </cfRule>
  </conditionalFormatting>
  <conditionalFormatting sqref="N53:N54">
    <cfRule type="cellIs" dxfId="0" priority="3" stopIfTrue="1" operator="equal">
      <formula>0</formula>
    </cfRule>
  </conditionalFormatting>
  <dataValidations count="2">
    <dataValidation type="list" allowBlank="1" showInputMessage="1" showErrorMessage="1" sqref="K2:L2" xr:uid="{00000000-0002-0000-0000-000000000000}">
      <formula1>$A$63:$A$64</formula1>
    </dataValidation>
    <dataValidation type="list" allowBlank="1" showInputMessage="1" showErrorMessage="1" sqref="C2:E2" xr:uid="{00000000-0002-0000-0000-000001000000}">
      <formula1>$F$59:$F$140</formula1>
    </dataValidation>
  </dataValidations>
  <printOptions horizontalCentered="1" verticalCentered="1"/>
  <pageMargins left="0.39370078740157483" right="0.55118110236220474" top="0.47244094488188981" bottom="0.39370078740157483" header="7.874015748031496E-2" footer="0.27559055118110237"/>
  <pageSetup paperSize="9" scale="50" orientation="portrait" r:id="rId1"/>
  <headerFooter scaleWithDoc="0" alignWithMargins="0"/>
  <ignoredErrors>
    <ignoredError sqref="H2" evalError="1"/>
    <ignoredError sqref="G142:O145 G141 I141:O141" numberStoredAsText="1"/>
    <ignoredError sqref="H1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外部指導者</vt:lpstr>
      <vt:lpstr>外部指導者!Print_Area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全国高等学校体育連盟</dc:creator>
  <cp:lastModifiedBy>KTR2025 01</cp:lastModifiedBy>
  <cp:lastPrinted>2024-04-03T00:20:45Z</cp:lastPrinted>
  <dcterms:created xsi:type="dcterms:W3CDTF">2003-10-21T05:38:24Z</dcterms:created>
  <dcterms:modified xsi:type="dcterms:W3CDTF">2026-04-13T00:37:53Z</dcterms:modified>
</cp:coreProperties>
</file>