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8e4dbf9bd4b0ffb0/デスクトップ/"/>
    </mc:Choice>
  </mc:AlternateContent>
  <xr:revisionPtr revIDLastSave="2" documentId="8_{7A25FBD7-D890-4259-BEBB-B0A3E63BF250}" xr6:coauthVersionLast="47" xr6:coauthVersionMax="47" xr10:uidLastSave="{DB2B7700-DAE4-4B2E-9E1E-DEDF35652B1D}"/>
  <bookViews>
    <workbookView xWindow="-108" yWindow="-108" windowWidth="23256" windowHeight="13896" xr2:uid="{00000000-000D-0000-FFFF-FFFF00000000}"/>
  </bookViews>
  <sheets>
    <sheet name="定通制" sheetId="6" r:id="rId1"/>
  </sheets>
  <definedNames>
    <definedName name="_xlnm.Print_Area" localSheetId="0">定通制!$A$1:$K$60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6" l="1"/>
  <c r="I33" i="6" l="1"/>
  <c r="C1" i="6"/>
  <c r="D8" i="6"/>
  <c r="J32" i="6"/>
  <c r="E48" i="6"/>
  <c r="D48" i="6"/>
  <c r="J31" i="6"/>
  <c r="J30" i="6"/>
  <c r="J29" i="6"/>
  <c r="J33" i="6" l="1"/>
</calcChain>
</file>

<file path=xl/sharedStrings.xml><?xml version="1.0" encoding="utf-8"?>
<sst xmlns="http://schemas.openxmlformats.org/spreadsheetml/2006/main" count="116" uniqueCount="114">
  <si>
    <t>陸上競技</t>
    <rPh sb="0" eb="2">
      <t>リクジョウ</t>
    </rPh>
    <rPh sb="2" eb="4">
      <t>キョウギ</t>
    </rPh>
    <phoneticPr fontId="2"/>
  </si>
  <si>
    <t>卓球</t>
    <rPh sb="0" eb="2">
      <t>タッキュウ</t>
    </rPh>
    <phoneticPr fontId="2"/>
  </si>
  <si>
    <t>水泳</t>
    <rPh sb="0" eb="2">
      <t>スイエイ</t>
    </rPh>
    <phoneticPr fontId="2"/>
  </si>
  <si>
    <t>競技</t>
    <rPh sb="0" eb="2">
      <t>キョウギ</t>
    </rPh>
    <phoneticPr fontId="2"/>
  </si>
  <si>
    <t>飛込</t>
    <rPh sb="0" eb="1">
      <t>ト</t>
    </rPh>
    <rPh sb="1" eb="2">
      <t>コ</t>
    </rPh>
    <phoneticPr fontId="2"/>
  </si>
  <si>
    <t>水球</t>
    <rPh sb="0" eb="2">
      <t>スイキュウ</t>
    </rPh>
    <phoneticPr fontId="2"/>
  </si>
  <si>
    <t>体操</t>
    <rPh sb="0" eb="2">
      <t>タイソウ</t>
    </rPh>
    <phoneticPr fontId="2"/>
  </si>
  <si>
    <t>新体操</t>
    <rPh sb="0" eb="3">
      <t>シンタイソウ</t>
    </rPh>
    <phoneticPr fontId="2"/>
  </si>
  <si>
    <t>相撲</t>
    <rPh sb="0" eb="2">
      <t>スモウ</t>
    </rPh>
    <phoneticPr fontId="2"/>
  </si>
  <si>
    <t>登山</t>
    <rPh sb="0" eb="2">
      <t>トザン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</si>
  <si>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</si>
  <si>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</si>
  <si>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軟式野球</t>
    <rPh sb="0" eb="2">
      <t>ナンシキ</t>
    </rPh>
    <rPh sb="2" eb="4">
      <t>ヤキュウ</t>
    </rPh>
    <phoneticPr fontId="2"/>
  </si>
  <si>
    <t>弓道</t>
    <rPh sb="0" eb="2">
      <t>キュウドウ</t>
    </rPh>
    <phoneticPr fontId="2"/>
  </si>
  <si>
    <t>自転車競技</t>
    <rPh sb="0" eb="3">
      <t>ジテンシャ</t>
    </rPh>
    <rPh sb="3" eb="5">
      <t>キョウギ</t>
    </rPh>
    <phoneticPr fontId="2"/>
  </si>
  <si>
    <t>空手道</t>
    <rPh sb="0" eb="3">
      <t>カラテドウ</t>
    </rPh>
    <phoneticPr fontId="2"/>
  </si>
  <si>
    <t>部数計</t>
    <rPh sb="0" eb="1">
      <t>ブ</t>
    </rPh>
    <rPh sb="1" eb="2">
      <t>カズ</t>
    </rPh>
    <rPh sb="2" eb="3">
      <t>ケイ</t>
    </rPh>
    <phoneticPr fontId="2"/>
  </si>
  <si>
    <t>県高体連設置専門部以外の運動部</t>
    <rPh sb="0" eb="1">
      <t>ケン</t>
    </rPh>
    <rPh sb="1" eb="4">
      <t>コウタイレン</t>
    </rPh>
    <rPh sb="4" eb="6">
      <t>セッチ</t>
    </rPh>
    <rPh sb="6" eb="9">
      <t>センモンブ</t>
    </rPh>
    <rPh sb="9" eb="11">
      <t>イガイ</t>
    </rPh>
    <rPh sb="12" eb="14">
      <t>ウンドウ</t>
    </rPh>
    <rPh sb="14" eb="15">
      <t>ブ</t>
    </rPh>
    <phoneticPr fontId="2"/>
  </si>
  <si>
    <t>同好会・愛好会</t>
    <rPh sb="0" eb="3">
      <t>ドウコウカイ</t>
    </rPh>
    <rPh sb="4" eb="7">
      <t>アイコウカイ</t>
    </rPh>
    <phoneticPr fontId="2"/>
  </si>
  <si>
    <t>その他</t>
    <rPh sb="2" eb="3">
      <t>タ</t>
    </rPh>
    <phoneticPr fontId="2"/>
  </si>
  <si>
    <t>硬式野球</t>
    <rPh sb="0" eb="2">
      <t>コウシキ</t>
    </rPh>
    <rPh sb="2" eb="4">
      <t>ヤキュウ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</si>
  <si>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</si>
  <si>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</si>
  <si>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　　部　　名</t>
    <rPh sb="2" eb="3">
      <t>ブ</t>
    </rPh>
    <rPh sb="5" eb="6">
      <t>ナ</t>
    </rPh>
    <phoneticPr fontId="2"/>
  </si>
  <si>
    <t>競泳</t>
    <rPh sb="0" eb="2">
      <t>キョウエイ</t>
    </rPh>
    <phoneticPr fontId="2"/>
  </si>
  <si>
    <t>高体連学校番号</t>
    <rPh sb="0" eb="3">
      <t>コウタイレン</t>
    </rPh>
    <rPh sb="3" eb="5">
      <t>ガッコウ</t>
    </rPh>
    <rPh sb="5" eb="7">
      <t>バンゴウ</t>
    </rPh>
    <phoneticPr fontId="2"/>
  </si>
  <si>
    <t>※表右の記入上の注意を参考にして作成し、県高校総体申込締切日までに</t>
    <rPh sb="1" eb="2">
      <t>ヒョウ</t>
    </rPh>
    <rPh sb="2" eb="3">
      <t>ミギ</t>
    </rPh>
    <rPh sb="4" eb="6">
      <t>キニュウ</t>
    </rPh>
    <rPh sb="6" eb="7">
      <t>ウエ</t>
    </rPh>
    <rPh sb="8" eb="10">
      <t>チュウイ</t>
    </rPh>
    <rPh sb="11" eb="13">
      <t>サンコウ</t>
    </rPh>
    <rPh sb="16" eb="18">
      <t>サクセイ</t>
    </rPh>
    <rPh sb="20" eb="21">
      <t>ケン</t>
    </rPh>
    <rPh sb="21" eb="23">
      <t>コウコウ</t>
    </rPh>
    <rPh sb="23" eb="25">
      <t>ソウタイ</t>
    </rPh>
    <rPh sb="25" eb="27">
      <t>モウシコミ</t>
    </rPh>
    <rPh sb="27" eb="29">
      <t>シメキリ</t>
    </rPh>
    <rPh sb="29" eb="30">
      <t>ニチ</t>
    </rPh>
    <phoneticPr fontId="2"/>
  </si>
  <si>
    <t>　事務局へ提出してください。</t>
    <rPh sb="1" eb="4">
      <t>ジムキョク</t>
    </rPh>
    <rPh sb="5" eb="7">
      <t>テイシュツ</t>
    </rPh>
    <phoneticPr fontId="2"/>
  </si>
  <si>
    <t>主顧問名を記入</t>
    <rPh sb="0" eb="1">
      <t>シュ</t>
    </rPh>
    <rPh sb="1" eb="3">
      <t>コモン</t>
    </rPh>
    <rPh sb="3" eb="4">
      <t>ナ</t>
    </rPh>
    <rPh sb="5" eb="7">
      <t>キニュウ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</si>
  <si>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</si>
  <si>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</si>
  <si>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</si>
  <si>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</si>
  <si>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</si>
  <si>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</si>
  <si>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少林寺拳法</t>
    <rPh sb="0" eb="3">
      <t>ショウリンジ</t>
    </rPh>
    <rPh sb="3" eb="5">
      <t>ケンポウ</t>
    </rPh>
    <phoneticPr fontId="2"/>
  </si>
  <si>
    <t>バスケットボール</t>
    <phoneticPr fontId="2"/>
  </si>
  <si>
    <t>バレーボール</t>
    <phoneticPr fontId="2"/>
  </si>
  <si>
    <t>ソフトテニス</t>
    <phoneticPr fontId="2"/>
  </si>
  <si>
    <t>ラグビー</t>
    <phoneticPr fontId="2"/>
  </si>
  <si>
    <t>サッカー</t>
    <phoneticPr fontId="2"/>
  </si>
  <si>
    <t>ハンドボール</t>
    <phoneticPr fontId="2"/>
  </si>
  <si>
    <t>ソフトボール</t>
    <phoneticPr fontId="2"/>
  </si>
  <si>
    <t>バドミントン</t>
    <phoneticPr fontId="2"/>
  </si>
  <si>
    <t>スキー</t>
    <phoneticPr fontId="2"/>
  </si>
  <si>
    <t>スケート</t>
    <phoneticPr fontId="2"/>
  </si>
  <si>
    <t>ダンス</t>
    <phoneticPr fontId="2"/>
  </si>
  <si>
    <t>レスリング</t>
    <phoneticPr fontId="2"/>
  </si>
  <si>
    <t>ボクシング</t>
    <phoneticPr fontId="2"/>
  </si>
  <si>
    <t>ウエイトリフティング</t>
    <phoneticPr fontId="2"/>
  </si>
  <si>
    <t>フェンシング</t>
    <phoneticPr fontId="2"/>
  </si>
  <si>
    <t>テニス</t>
    <phoneticPr fontId="2"/>
  </si>
  <si>
    <t>アーチェリー</t>
    <phoneticPr fontId="2"/>
  </si>
  <si>
    <t>ホッケー</t>
    <phoneticPr fontId="2"/>
  </si>
  <si>
    <t>なぎなた</t>
    <phoneticPr fontId="2"/>
  </si>
  <si>
    <t>カヌー</t>
    <phoneticPr fontId="2"/>
  </si>
  <si>
    <t>４年</t>
    <rPh sb="1" eb="2">
      <t>ネン</t>
    </rPh>
    <phoneticPr fontId="2"/>
  </si>
  <si>
    <t>前橋清陵高校（定時制昼間部）</t>
    <rPh sb="0" eb="2">
      <t>マエバシ</t>
    </rPh>
    <rPh sb="2" eb="4">
      <t>セイリョウ</t>
    </rPh>
    <rPh sb="4" eb="6">
      <t>コウコウ</t>
    </rPh>
    <rPh sb="7" eb="10">
      <t>テイジセイ</t>
    </rPh>
    <rPh sb="10" eb="12">
      <t>ヒルマ</t>
    </rPh>
    <rPh sb="12" eb="13">
      <t>ブ</t>
    </rPh>
    <phoneticPr fontId="2"/>
  </si>
  <si>
    <t>前橋清陵高校（定時制夜間部）</t>
    <rPh sb="0" eb="2">
      <t>マエバシ</t>
    </rPh>
    <rPh sb="2" eb="4">
      <t>セイリョウ</t>
    </rPh>
    <rPh sb="4" eb="6">
      <t>コウコウ</t>
    </rPh>
    <rPh sb="7" eb="10">
      <t>テイジセイ</t>
    </rPh>
    <rPh sb="10" eb="12">
      <t>ヤカン</t>
    </rPh>
    <rPh sb="12" eb="13">
      <t>ブ</t>
    </rPh>
    <phoneticPr fontId="2"/>
  </si>
  <si>
    <t>前橋清陵高校（通信制）</t>
    <rPh sb="0" eb="2">
      <t>マエバシ</t>
    </rPh>
    <rPh sb="2" eb="4">
      <t>セイリョウ</t>
    </rPh>
    <rPh sb="4" eb="6">
      <t>コウコウ</t>
    </rPh>
    <rPh sb="7" eb="9">
      <t>ツウシン</t>
    </rPh>
    <rPh sb="9" eb="10">
      <t>セイ</t>
    </rPh>
    <phoneticPr fontId="2"/>
  </si>
  <si>
    <t>前橋工業高校（定時制）</t>
    <rPh sb="0" eb="2">
      <t>マエバシ</t>
    </rPh>
    <rPh sb="2" eb="4">
      <t>コウギョウ</t>
    </rPh>
    <rPh sb="4" eb="6">
      <t>コウコウ</t>
    </rPh>
    <rPh sb="7" eb="10">
      <t>テイジセイ</t>
    </rPh>
    <phoneticPr fontId="2"/>
  </si>
  <si>
    <t>伊勢崎工業高校（定時制）</t>
    <rPh sb="0" eb="3">
      <t>イセサキ</t>
    </rPh>
    <rPh sb="3" eb="5">
      <t>コウギョウ</t>
    </rPh>
    <rPh sb="5" eb="7">
      <t>コウコウ</t>
    </rPh>
    <rPh sb="8" eb="11">
      <t>テイジセイ</t>
    </rPh>
    <phoneticPr fontId="2"/>
  </si>
  <si>
    <t>桐生工業高校（定時制）</t>
    <rPh sb="0" eb="2">
      <t>キリュウ</t>
    </rPh>
    <rPh sb="2" eb="4">
      <t>コウギョウ</t>
    </rPh>
    <rPh sb="4" eb="6">
      <t>コウコウ</t>
    </rPh>
    <rPh sb="7" eb="10">
      <t>テイジセイ</t>
    </rPh>
    <phoneticPr fontId="2"/>
  </si>
  <si>
    <t>桐生商業高校（定時制）</t>
    <rPh sb="0" eb="2">
      <t>キリュウ</t>
    </rPh>
    <rPh sb="2" eb="4">
      <t>ショウギョウ</t>
    </rPh>
    <rPh sb="4" eb="6">
      <t>コウコウ</t>
    </rPh>
    <rPh sb="7" eb="10">
      <t>テイジセイ</t>
    </rPh>
    <phoneticPr fontId="2"/>
  </si>
  <si>
    <t>太田フレックス高校</t>
    <rPh sb="0" eb="2">
      <t>オオタ</t>
    </rPh>
    <rPh sb="7" eb="9">
      <t>コウコウ</t>
    </rPh>
    <phoneticPr fontId="2"/>
  </si>
  <si>
    <t>館林高校（定時制）</t>
    <rPh sb="0" eb="2">
      <t>タテバヤシ</t>
    </rPh>
    <rPh sb="2" eb="4">
      <t>コウコウ</t>
    </rPh>
    <rPh sb="5" eb="8">
      <t>テイジセイ</t>
    </rPh>
    <phoneticPr fontId="2"/>
  </si>
  <si>
    <t>渋川工業高校（定時制）</t>
    <rPh sb="0" eb="2">
      <t>シブカワ</t>
    </rPh>
    <rPh sb="2" eb="4">
      <t>コウギョウ</t>
    </rPh>
    <rPh sb="4" eb="6">
      <t>コウコウ</t>
    </rPh>
    <rPh sb="7" eb="10">
      <t>テイジセイ</t>
    </rPh>
    <phoneticPr fontId="2"/>
  </si>
  <si>
    <t>沼田高校（定時制）</t>
    <rPh sb="0" eb="2">
      <t>ヌマタ</t>
    </rPh>
    <rPh sb="2" eb="4">
      <t>コウコウ</t>
    </rPh>
    <rPh sb="5" eb="8">
      <t>テイジセイ</t>
    </rPh>
    <phoneticPr fontId="2"/>
  </si>
  <si>
    <t>高崎高校（通信制）</t>
    <rPh sb="0" eb="2">
      <t>タカサキ</t>
    </rPh>
    <rPh sb="2" eb="4">
      <t>コウコウ</t>
    </rPh>
    <rPh sb="5" eb="7">
      <t>ツウシン</t>
    </rPh>
    <rPh sb="7" eb="8">
      <t>セイ</t>
    </rPh>
    <phoneticPr fontId="2"/>
  </si>
  <si>
    <t>高崎工業高校（定時制）</t>
    <rPh sb="0" eb="2">
      <t>タカサキ</t>
    </rPh>
    <rPh sb="2" eb="4">
      <t>コウギョウ</t>
    </rPh>
    <rPh sb="4" eb="6">
      <t>コウコウ</t>
    </rPh>
    <rPh sb="7" eb="10">
      <t>テイジセイ</t>
    </rPh>
    <phoneticPr fontId="2"/>
  </si>
  <si>
    <t>高崎商業高校（定時制）</t>
    <rPh sb="0" eb="2">
      <t>タカサキ</t>
    </rPh>
    <rPh sb="2" eb="3">
      <t>ショウ</t>
    </rPh>
    <rPh sb="3" eb="4">
      <t>ギョウ</t>
    </rPh>
    <rPh sb="4" eb="6">
      <t>コウコウ</t>
    </rPh>
    <rPh sb="7" eb="10">
      <t>テイジセイ</t>
    </rPh>
    <phoneticPr fontId="2"/>
  </si>
  <si>
    <t>安中総合学園高校（定時制）</t>
    <rPh sb="0" eb="2">
      <t>アンナカ</t>
    </rPh>
    <rPh sb="2" eb="4">
      <t>ソウゴウ</t>
    </rPh>
    <rPh sb="4" eb="6">
      <t>ガクエン</t>
    </rPh>
    <rPh sb="6" eb="8">
      <t>コウコウ</t>
    </rPh>
    <rPh sb="9" eb="12">
      <t>テイジセイ</t>
    </rPh>
    <phoneticPr fontId="2"/>
  </si>
  <si>
    <t>富岡高校（定時制）</t>
    <rPh sb="0" eb="2">
      <t>トミオカ</t>
    </rPh>
    <rPh sb="2" eb="4">
      <t>コウコウ</t>
    </rPh>
    <rPh sb="5" eb="8">
      <t>テイジセイ</t>
    </rPh>
    <phoneticPr fontId="2"/>
  </si>
  <si>
    <t>藤岡中央高校（定時制）</t>
    <rPh sb="0" eb="2">
      <t>フジオカ</t>
    </rPh>
    <rPh sb="2" eb="4">
      <t>チュウオウ</t>
    </rPh>
    <rPh sb="4" eb="6">
      <t>コウコウ</t>
    </rPh>
    <rPh sb="7" eb="10">
      <t>テイジセイ</t>
    </rPh>
    <phoneticPr fontId="2"/>
  </si>
  <si>
    <t>安総合（定）</t>
    <rPh sb="0" eb="1">
      <t>アン</t>
    </rPh>
    <rPh sb="1" eb="3">
      <t>ソウゴウ</t>
    </rPh>
    <rPh sb="4" eb="5">
      <t>テイ</t>
    </rPh>
    <phoneticPr fontId="2"/>
  </si>
  <si>
    <t>藤中央（定）</t>
    <rPh sb="0" eb="1">
      <t>フジ</t>
    </rPh>
    <rPh sb="1" eb="3">
      <t>チュウオウ</t>
    </rPh>
    <phoneticPr fontId="2"/>
  </si>
  <si>
    <t>群馬県高体連要覧（学校別運動部一覧）の原稿</t>
    <rPh sb="0" eb="3">
      <t>グンマケン</t>
    </rPh>
    <rPh sb="3" eb="6">
      <t>コウタイレン</t>
    </rPh>
    <rPh sb="6" eb="8">
      <t>ヨウラン</t>
    </rPh>
    <rPh sb="9" eb="12">
      <t>ガッコウベツ</t>
    </rPh>
    <rPh sb="12" eb="15">
      <t>ウンドウブ</t>
    </rPh>
    <rPh sb="15" eb="17">
      <t>イチラン</t>
    </rPh>
    <rPh sb="19" eb="21">
      <t>ゲンコウ</t>
    </rPh>
    <phoneticPr fontId="2"/>
  </si>
  <si>
    <t>※姓名の間にはスペースを入れる</t>
    <rPh sb="1" eb="3">
      <t>セイメイ</t>
    </rPh>
    <rPh sb="4" eb="5">
      <t>アイダ</t>
    </rPh>
    <rPh sb="12" eb="13">
      <t>イ</t>
    </rPh>
    <phoneticPr fontId="2"/>
  </si>
  <si>
    <t>　(例)</t>
    <rPh sb="2" eb="3">
      <t>レイ</t>
    </rPh>
    <phoneticPr fontId="2"/>
  </si>
  <si>
    <t>合気道</t>
    <rPh sb="0" eb="3">
      <t>アイキドウ</t>
    </rPh>
    <phoneticPr fontId="2"/>
  </si>
  <si>
    <t>赤城　太郎</t>
    <rPh sb="0" eb="2">
      <t>アカギ</t>
    </rPh>
    <rPh sb="3" eb="5">
      <t>タロウ</t>
    </rPh>
    <phoneticPr fontId="2"/>
  </si>
  <si>
    <t>※定通制設置校は全日制と同一名を記入</t>
    <rPh sb="1" eb="2">
      <t>テイ</t>
    </rPh>
    <rPh sb="2" eb="3">
      <t>ツウ</t>
    </rPh>
    <rPh sb="3" eb="4">
      <t>セイ</t>
    </rPh>
    <rPh sb="4" eb="7">
      <t>セッチコウ</t>
    </rPh>
    <rPh sb="8" eb="11">
      <t>ゼンニチセイ</t>
    </rPh>
    <rPh sb="12" eb="14">
      <t>ドウイツ</t>
    </rPh>
    <rPh sb="14" eb="15">
      <t>メイ</t>
    </rPh>
    <rPh sb="16" eb="18">
      <t>キニュウ</t>
    </rPh>
    <phoneticPr fontId="2"/>
  </si>
  <si>
    <t>※未設置の部活動は空欄のままにする</t>
    <rPh sb="1" eb="2">
      <t>ミ</t>
    </rPh>
    <rPh sb="2" eb="4">
      <t>セッチ</t>
    </rPh>
    <rPh sb="5" eb="8">
      <t>ブカツドウ</t>
    </rPh>
    <rPh sb="9" eb="11">
      <t>クウラン</t>
    </rPh>
    <phoneticPr fontId="2"/>
  </si>
  <si>
    <t>※右の一覧を参照して入力してください。</t>
    <rPh sb="1" eb="2">
      <t>ミギ</t>
    </rPh>
    <rPh sb="3" eb="5">
      <t>イチラン</t>
    </rPh>
    <rPh sb="6" eb="8">
      <t>サンショウ</t>
    </rPh>
    <rPh sb="10" eb="12">
      <t>ニュウリョク</t>
    </rPh>
    <phoneticPr fontId="2"/>
  </si>
  <si>
    <t>定通制</t>
    <rPh sb="0" eb="1">
      <t>テイ</t>
    </rPh>
    <rPh sb="1" eb="2">
      <t>ツウ</t>
    </rPh>
    <rPh sb="2" eb="3">
      <t>セイ</t>
    </rPh>
    <phoneticPr fontId="2"/>
  </si>
  <si>
    <t>学校名一覧</t>
    <rPh sb="0" eb="3">
      <t>ガッコウメイ</t>
    </rPh>
    <rPh sb="3" eb="5">
      <t>イチラン</t>
    </rPh>
    <phoneticPr fontId="2"/>
  </si>
  <si>
    <t>※理事名（体育主任）を記入</t>
    <rPh sb="1" eb="3">
      <t>リジ</t>
    </rPh>
    <rPh sb="3" eb="4">
      <t>ナ</t>
    </rPh>
    <rPh sb="5" eb="7">
      <t>タイイク</t>
    </rPh>
    <rPh sb="7" eb="9">
      <t>シュニン</t>
    </rPh>
    <rPh sb="11" eb="13">
      <t>キニュウ</t>
    </rPh>
    <phoneticPr fontId="2"/>
  </si>
  <si>
    <t>※番号を入力すれば反映されます</t>
    <rPh sb="1" eb="3">
      <t>バンゴウ</t>
    </rPh>
    <rPh sb="4" eb="6">
      <t>ニュウリョク</t>
    </rPh>
    <rPh sb="9" eb="11">
      <t>ハンエイ</t>
    </rPh>
    <phoneticPr fontId="2"/>
  </si>
  <si>
    <t>※上に運動部名を下に主顧問名を記入</t>
    <rPh sb="1" eb="2">
      <t>ウエ</t>
    </rPh>
    <rPh sb="3" eb="6">
      <t>ウンドウブ</t>
    </rPh>
    <rPh sb="6" eb="7">
      <t>ナ</t>
    </rPh>
    <phoneticPr fontId="2"/>
  </si>
  <si>
    <t>清　陵（定昼）</t>
    <rPh sb="0" eb="1">
      <t>キヨシ</t>
    </rPh>
    <rPh sb="2" eb="3">
      <t>ミササギ</t>
    </rPh>
    <rPh sb="4" eb="5">
      <t>テイ</t>
    </rPh>
    <rPh sb="5" eb="6">
      <t>ヒル</t>
    </rPh>
    <phoneticPr fontId="2"/>
  </si>
  <si>
    <t>清　陵（定夜）</t>
    <rPh sb="0" eb="1">
      <t>キヨシ</t>
    </rPh>
    <rPh sb="2" eb="3">
      <t>ミササギ</t>
    </rPh>
    <rPh sb="4" eb="5">
      <t>テイ</t>
    </rPh>
    <rPh sb="5" eb="6">
      <t>ヨル</t>
    </rPh>
    <phoneticPr fontId="2"/>
  </si>
  <si>
    <t>清　陵（通）</t>
    <phoneticPr fontId="2"/>
  </si>
  <si>
    <t>前　工（定）</t>
    <rPh sb="0" eb="1">
      <t>マエ</t>
    </rPh>
    <rPh sb="2" eb="3">
      <t>コウ</t>
    </rPh>
    <phoneticPr fontId="2"/>
  </si>
  <si>
    <t>伊　工（定）</t>
    <rPh sb="0" eb="1">
      <t>イ</t>
    </rPh>
    <rPh sb="2" eb="3">
      <t>コウ</t>
    </rPh>
    <rPh sb="4" eb="5">
      <t>テイ</t>
    </rPh>
    <phoneticPr fontId="2"/>
  </si>
  <si>
    <t>桐　工（定）</t>
    <rPh sb="0" eb="1">
      <t>キリ</t>
    </rPh>
    <rPh sb="2" eb="3">
      <t>コウ</t>
    </rPh>
    <phoneticPr fontId="2"/>
  </si>
  <si>
    <t>桐　商（定）</t>
    <rPh sb="0" eb="1">
      <t>キリ</t>
    </rPh>
    <rPh sb="2" eb="3">
      <t>ショウ</t>
    </rPh>
    <phoneticPr fontId="2"/>
  </si>
  <si>
    <t>太　フ　高</t>
    <phoneticPr fontId="2"/>
  </si>
  <si>
    <t>館　林（定）</t>
    <rPh sb="0" eb="1">
      <t>カン</t>
    </rPh>
    <rPh sb="2" eb="3">
      <t>ハヤシ</t>
    </rPh>
    <phoneticPr fontId="2"/>
  </si>
  <si>
    <t>渋　工（定）</t>
    <rPh sb="0" eb="1">
      <t>シブ</t>
    </rPh>
    <phoneticPr fontId="2"/>
  </si>
  <si>
    <t>沼　田（定）</t>
    <rPh sb="0" eb="1">
      <t>ヌマ</t>
    </rPh>
    <rPh sb="2" eb="3">
      <t>タ</t>
    </rPh>
    <phoneticPr fontId="2"/>
  </si>
  <si>
    <t>高　崎（通）</t>
    <rPh sb="0" eb="1">
      <t>コウ</t>
    </rPh>
    <rPh sb="2" eb="3">
      <t>サキ</t>
    </rPh>
    <rPh sb="4" eb="5">
      <t>ツウ</t>
    </rPh>
    <phoneticPr fontId="2"/>
  </si>
  <si>
    <t>高　工（定）</t>
    <rPh sb="0" eb="1">
      <t>タカ</t>
    </rPh>
    <rPh sb="2" eb="3">
      <t>コウ</t>
    </rPh>
    <phoneticPr fontId="2"/>
  </si>
  <si>
    <t>高　商（定）</t>
    <phoneticPr fontId="2"/>
  </si>
  <si>
    <t>富　岡（定）</t>
    <rPh sb="0" eb="1">
      <t>トミ</t>
    </rPh>
    <rPh sb="2" eb="3">
      <t>オカ</t>
    </rPh>
    <phoneticPr fontId="2"/>
  </si>
  <si>
    <t>理事</t>
    <rPh sb="0" eb="1">
      <t>リ</t>
    </rPh>
    <rPh sb="1" eb="2">
      <t>コト</t>
    </rPh>
    <phoneticPr fontId="2"/>
  </si>
  <si>
    <t>校名</t>
    <rPh sb="0" eb="1">
      <t>コウ</t>
    </rPh>
    <rPh sb="1" eb="2">
      <t>ナ</t>
    </rPh>
    <phoneticPr fontId="2"/>
  </si>
  <si>
    <t>入力日</t>
    <rPh sb="0" eb="2">
      <t>ニュウリョク</t>
    </rPh>
    <rPh sb="2" eb="3">
      <t>ビ</t>
    </rPh>
    <phoneticPr fontId="2"/>
  </si>
  <si>
    <t>必ず入力してください</t>
    <rPh sb="0" eb="1">
      <t>カナラ</t>
    </rPh>
    <rPh sb="2" eb="4">
      <t>ニュウリョク</t>
    </rPh>
    <phoneticPr fontId="2"/>
  </si>
  <si>
    <r>
      <t xml:space="preserve">※清陵は３課程の代表者
</t>
    </r>
    <r>
      <rPr>
        <sz val="9"/>
        <rFont val="ＭＳ 明朝"/>
        <family val="1"/>
        <charset val="128"/>
      </rPr>
      <t>（シートをコピーして作成して下さい）</t>
    </r>
    <rPh sb="1" eb="2">
      <t>キヨシ</t>
    </rPh>
    <rPh sb="2" eb="3">
      <t>ミササギ</t>
    </rPh>
    <rPh sb="5" eb="7">
      <t>カテイ</t>
    </rPh>
    <rPh sb="8" eb="11">
      <t>ダイヒョウシャ</t>
    </rPh>
    <rPh sb="22" eb="24">
      <t>サクセイ</t>
    </rPh>
    <rPh sb="26" eb="27">
      <t>クダ</t>
    </rPh>
    <phoneticPr fontId="2"/>
  </si>
  <si>
    <t>※設置している運動部(男女別)に
　主顧問名をフルネームで記入</t>
    <rPh sb="1" eb="3">
      <t>セッチ</t>
    </rPh>
    <rPh sb="7" eb="10">
      <t>ウンドウブ</t>
    </rPh>
    <rPh sb="11" eb="13">
      <t>ダンジョ</t>
    </rPh>
    <rPh sb="13" eb="14">
      <t>ベツ</t>
    </rPh>
    <phoneticPr fontId="2"/>
  </si>
  <si>
    <t>桐生高校（通信制）</t>
    <rPh sb="0" eb="2">
      <t>キリュウ</t>
    </rPh>
    <rPh sb="2" eb="4">
      <t>コウコウ</t>
    </rPh>
    <rPh sb="5" eb="7">
      <t>ツウシン</t>
    </rPh>
    <rPh sb="7" eb="8">
      <t>セイ</t>
    </rPh>
    <phoneticPr fontId="2"/>
  </si>
  <si>
    <t>桐　生（通）</t>
    <rPh sb="0" eb="1">
      <t>キリ</t>
    </rPh>
    <rPh sb="2" eb="3">
      <t>ウ</t>
    </rPh>
    <phoneticPr fontId="2"/>
  </si>
  <si>
    <t>在籍者数調査（理事会開催日現在）</t>
    <rPh sb="0" eb="2">
      <t>ザイセキ</t>
    </rPh>
    <rPh sb="2" eb="3">
      <t>シャ</t>
    </rPh>
    <rPh sb="3" eb="4">
      <t>カズ</t>
    </rPh>
    <rPh sb="4" eb="6">
      <t>チョウサ</t>
    </rPh>
    <rPh sb="7" eb="10">
      <t>リジカイ</t>
    </rPh>
    <rPh sb="10" eb="13">
      <t>カイサイビ</t>
    </rPh>
    <rPh sb="13" eb="15">
      <t>ゲンザイ</t>
    </rPh>
    <phoneticPr fontId="2"/>
  </si>
  <si>
    <t>ローイング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</si>
</sst>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sz val="2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i/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6" fillId="0" borderId="0" xfId="0" applyFont="1"/>
    <xf numFmtId="0" fontId="8" fillId="0" borderId="5" xfId="0" applyFont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4" fontId="13" fillId="0" borderId="0" xfId="0" applyNumberFormat="1" applyFont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12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50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7" fillId="5" borderId="26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37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177" name="Line 1">
          <a:extLst>
            <a:ext uri="{FF2B5EF4-FFF2-40B4-BE49-F238E27FC236}">
              <a16:creationId xmlns:a16="http://schemas.microsoft.com/office/drawing/2014/main" id="{48BB7DFA-F251-41BD-A489-6D2B1E968C2D}"/>
            </a:ext>
          </a:extLst>
        </xdr:cNvPr>
        <xdr:cNvSpPr>
          <a:spLocks noChangeShapeType="1"/>
        </xdr:cNvSpPr>
      </xdr:nvSpPr>
      <xdr:spPr bwMode="auto">
        <a:xfrm>
          <a:off x="274320" y="1440180"/>
          <a:ext cx="187452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9</xdr:row>
      <xdr:rowOff>7620</xdr:rowOff>
    </xdr:to>
    <xdr:sp macro="" textlink="">
      <xdr:nvSpPr>
        <xdr:cNvPr id="4178" name="Line 2">
          <a:extLst>
            <a:ext uri="{FF2B5EF4-FFF2-40B4-BE49-F238E27FC236}">
              <a16:creationId xmlns:a16="http://schemas.microsoft.com/office/drawing/2014/main" id="{34781F1B-5798-4D8D-84B4-E7994D39150E}"/>
            </a:ext>
          </a:extLst>
        </xdr:cNvPr>
        <xdr:cNvSpPr>
          <a:spLocks noChangeShapeType="1"/>
        </xdr:cNvSpPr>
      </xdr:nvSpPr>
      <xdr:spPr bwMode="auto">
        <a:xfrm>
          <a:off x="274320" y="1440180"/>
          <a:ext cx="187452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4179" name="Line 3">
          <a:extLst>
            <a:ext uri="{FF2B5EF4-FFF2-40B4-BE49-F238E27FC236}">
              <a16:creationId xmlns:a16="http://schemas.microsoft.com/office/drawing/2014/main" id="{745167EC-1D07-4083-874B-17914D5087A5}"/>
            </a:ext>
          </a:extLst>
        </xdr:cNvPr>
        <xdr:cNvSpPr>
          <a:spLocks noChangeShapeType="1"/>
        </xdr:cNvSpPr>
      </xdr:nvSpPr>
      <xdr:spPr bwMode="auto">
        <a:xfrm>
          <a:off x="274320" y="1440180"/>
          <a:ext cx="1874520" cy="617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129540</xdr:colOff>
      <xdr:row>10</xdr:row>
      <xdr:rowOff>7620</xdr:rowOff>
    </xdr:from>
    <xdr:to>
      <xdr:col>5</xdr:col>
      <xdr:colOff>563880</xdr:colOff>
      <xdr:row>46</xdr:row>
      <xdr:rowOff>175260</xdr:rowOff>
    </xdr:to>
    <xdr:sp macro="" textlink="">
      <xdr:nvSpPr>
        <xdr:cNvPr id="4180" name="AutoShape 7">
          <a:extLst>
            <a:ext uri="{FF2B5EF4-FFF2-40B4-BE49-F238E27FC236}">
              <a16:creationId xmlns:a16="http://schemas.microsoft.com/office/drawing/2014/main" id="{A291D733-1F1E-4D11-BFA0-BFEF4AC3CB11}"/>
            </a:ext>
          </a:extLst>
        </xdr:cNvPr>
        <xdr:cNvSpPr>
          <a:spLocks/>
        </xdr:cNvSpPr>
      </xdr:nvSpPr>
      <xdr:spPr bwMode="auto">
        <a:xfrm>
          <a:off x="5021580" y="2065020"/>
          <a:ext cx="434340" cy="7574280"/>
        </a:xfrm>
        <a:prstGeom prst="rightBrace">
          <a:avLst>
            <a:gd name="adj1" fmla="val 116338"/>
            <a:gd name="adj2" fmla="val 12185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68580</xdr:colOff>
      <xdr:row>49</xdr:row>
      <xdr:rowOff>0</xdr:rowOff>
    </xdr:from>
    <xdr:to>
      <xdr:col>5</xdr:col>
      <xdr:colOff>464820</xdr:colOff>
      <xdr:row>49</xdr:row>
      <xdr:rowOff>0</xdr:rowOff>
    </xdr:to>
    <xdr:sp macro="" textlink="">
      <xdr:nvSpPr>
        <xdr:cNvPr id="4181" name="Line 8">
          <a:extLst>
            <a:ext uri="{FF2B5EF4-FFF2-40B4-BE49-F238E27FC236}">
              <a16:creationId xmlns:a16="http://schemas.microsoft.com/office/drawing/2014/main" id="{D42B0212-DD4B-42E1-9334-D861E89CCFA5}"/>
            </a:ext>
          </a:extLst>
        </xdr:cNvPr>
        <xdr:cNvSpPr>
          <a:spLocks noChangeShapeType="1"/>
        </xdr:cNvSpPr>
      </xdr:nvSpPr>
      <xdr:spPr bwMode="auto">
        <a:xfrm flipH="1">
          <a:off x="4960620" y="1008126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58</xdr:row>
      <xdr:rowOff>99060</xdr:rowOff>
    </xdr:from>
    <xdr:to>
      <xdr:col>5</xdr:col>
      <xdr:colOff>472440</xdr:colOff>
      <xdr:row>58</xdr:row>
      <xdr:rowOff>99060</xdr:rowOff>
    </xdr:to>
    <xdr:sp macro="" textlink="">
      <xdr:nvSpPr>
        <xdr:cNvPr id="4182" name="Line 8">
          <a:extLst>
            <a:ext uri="{FF2B5EF4-FFF2-40B4-BE49-F238E27FC236}">
              <a16:creationId xmlns:a16="http://schemas.microsoft.com/office/drawing/2014/main" id="{26F984AF-2BFA-483B-B818-1657EA48BC6B}"/>
            </a:ext>
          </a:extLst>
        </xdr:cNvPr>
        <xdr:cNvSpPr>
          <a:spLocks noChangeShapeType="1"/>
        </xdr:cNvSpPr>
      </xdr:nvSpPr>
      <xdr:spPr bwMode="auto">
        <a:xfrm flipH="1">
          <a:off x="4968240" y="1203198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7</xdr:row>
      <xdr:rowOff>106680</xdr:rowOff>
    </xdr:from>
    <xdr:to>
      <xdr:col>5</xdr:col>
      <xdr:colOff>487680</xdr:colOff>
      <xdr:row>7</xdr:row>
      <xdr:rowOff>106680</xdr:rowOff>
    </xdr:to>
    <xdr:sp macro="" textlink="">
      <xdr:nvSpPr>
        <xdr:cNvPr id="4183" name="Line 8">
          <a:extLst>
            <a:ext uri="{FF2B5EF4-FFF2-40B4-BE49-F238E27FC236}">
              <a16:creationId xmlns:a16="http://schemas.microsoft.com/office/drawing/2014/main" id="{759E619F-310B-4304-A9EB-67AAB23A40A6}"/>
            </a:ext>
          </a:extLst>
        </xdr:cNvPr>
        <xdr:cNvSpPr>
          <a:spLocks noChangeShapeType="1"/>
        </xdr:cNvSpPr>
      </xdr:nvSpPr>
      <xdr:spPr bwMode="auto">
        <a:xfrm flipH="1">
          <a:off x="4983480" y="154686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8</xdr:row>
      <xdr:rowOff>137160</xdr:rowOff>
    </xdr:from>
    <xdr:to>
      <xdr:col>5</xdr:col>
      <xdr:colOff>487680</xdr:colOff>
      <xdr:row>8</xdr:row>
      <xdr:rowOff>137160</xdr:rowOff>
    </xdr:to>
    <xdr:sp macro="" textlink="">
      <xdr:nvSpPr>
        <xdr:cNvPr id="4184" name="Line 8">
          <a:extLst>
            <a:ext uri="{FF2B5EF4-FFF2-40B4-BE49-F238E27FC236}">
              <a16:creationId xmlns:a16="http://schemas.microsoft.com/office/drawing/2014/main" id="{B3544379-BB06-4DA2-8F49-CF25320BBE85}"/>
            </a:ext>
          </a:extLst>
        </xdr:cNvPr>
        <xdr:cNvSpPr>
          <a:spLocks noChangeShapeType="1"/>
        </xdr:cNvSpPr>
      </xdr:nvSpPr>
      <xdr:spPr bwMode="auto">
        <a:xfrm flipH="1">
          <a:off x="4983480" y="178308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tabSelected="1" zoomScale="85" zoomScaleNormal="85" zoomScaleSheetLayoutView="100" workbookViewId="0">
      <selection activeCell="P10" sqref="P10"/>
    </sheetView>
  </sheetViews>
  <sheetFormatPr defaultColWidth="9" defaultRowHeight="13.2" x14ac:dyDescent="0.2"/>
  <cols>
    <col min="1" max="1" width="4" style="10" customWidth="1"/>
    <col min="2" max="2" width="10.44140625" style="10" customWidth="1"/>
    <col min="3" max="3" width="16.88671875" style="10" customWidth="1"/>
    <col min="4" max="5" width="20" style="10" customWidth="1"/>
    <col min="6" max="9" width="9" style="10"/>
    <col min="10" max="10" width="9.21875" style="10" customWidth="1"/>
    <col min="11" max="13" width="9" style="10"/>
    <col min="14" max="14" width="6.77734375" style="1" customWidth="1"/>
    <col min="15" max="15" width="29.21875" style="1" bestFit="1" customWidth="1"/>
    <col min="16" max="16" width="16" style="1" customWidth="1"/>
    <col min="17" max="16384" width="9" style="10"/>
  </cols>
  <sheetData>
    <row r="1" spans="1:16" s="45" customFormat="1" ht="16.2" customHeight="1" thickBot="1" x14ac:dyDescent="0.25">
      <c r="A1" s="10"/>
      <c r="B1" s="52" t="s">
        <v>106</v>
      </c>
      <c r="C1" s="53">
        <f ca="1">TODAY()</f>
        <v>45747</v>
      </c>
      <c r="J1" s="107" t="s">
        <v>84</v>
      </c>
      <c r="K1" s="108"/>
      <c r="N1" s="91" t="s">
        <v>85</v>
      </c>
      <c r="O1" s="91"/>
      <c r="P1" s="91"/>
    </row>
    <row r="2" spans="1:16" s="45" customFormat="1" ht="16.2" customHeight="1" x14ac:dyDescent="0.2">
      <c r="B2" s="66" t="s">
        <v>76</v>
      </c>
      <c r="C2" s="67"/>
      <c r="D2" s="67"/>
      <c r="E2" s="67"/>
      <c r="F2" s="67"/>
      <c r="G2" s="68" t="s">
        <v>25</v>
      </c>
      <c r="H2" s="69"/>
      <c r="J2" s="109"/>
      <c r="K2" s="110"/>
      <c r="N2" s="60">
        <v>1</v>
      </c>
      <c r="O2" s="54" t="s">
        <v>57</v>
      </c>
      <c r="P2" s="55" t="s">
        <v>89</v>
      </c>
    </row>
    <row r="3" spans="1:16" s="45" customFormat="1" ht="16.2" customHeight="1" thickBot="1" x14ac:dyDescent="0.25">
      <c r="B3" s="67"/>
      <c r="C3" s="67"/>
      <c r="D3" s="67"/>
      <c r="E3" s="67"/>
      <c r="F3" s="67"/>
      <c r="G3" s="70"/>
      <c r="H3" s="71"/>
      <c r="J3" s="111"/>
      <c r="K3" s="112"/>
      <c r="N3" s="61">
        <v>2</v>
      </c>
      <c r="O3" s="56" t="s">
        <v>58</v>
      </c>
      <c r="P3" s="57" t="s">
        <v>90</v>
      </c>
    </row>
    <row r="4" spans="1:16" s="44" customFormat="1" ht="16.2" customHeight="1" x14ac:dyDescent="0.2">
      <c r="G4" s="72"/>
      <c r="H4" s="73"/>
      <c r="N4" s="61">
        <v>3</v>
      </c>
      <c r="O4" s="56" t="s">
        <v>59</v>
      </c>
      <c r="P4" s="57" t="s">
        <v>91</v>
      </c>
    </row>
    <row r="5" spans="1:16" s="44" customFormat="1" ht="16.2" customHeight="1" thickBot="1" x14ac:dyDescent="0.25">
      <c r="B5" s="44" t="s">
        <v>26</v>
      </c>
      <c r="G5" s="74"/>
      <c r="H5" s="75"/>
      <c r="N5" s="61">
        <v>4</v>
      </c>
      <c r="O5" s="56" t="s">
        <v>60</v>
      </c>
      <c r="P5" s="57" t="s">
        <v>92</v>
      </c>
    </row>
    <row r="6" spans="1:16" s="44" customFormat="1" ht="16.2" customHeight="1" x14ac:dyDescent="0.2">
      <c r="B6" s="44" t="s">
        <v>27</v>
      </c>
      <c r="G6" s="34" t="s">
        <v>83</v>
      </c>
      <c r="N6" s="61">
        <v>5</v>
      </c>
      <c r="O6" s="56" t="s">
        <v>61</v>
      </c>
      <c r="P6" s="57" t="s">
        <v>93</v>
      </c>
    </row>
    <row r="7" spans="1:16" s="44" customFormat="1" ht="16.2" customHeight="1" thickBot="1" x14ac:dyDescent="0.25">
      <c r="F7" s="34"/>
      <c r="H7" s="34"/>
      <c r="I7" s="34"/>
      <c r="J7" s="34"/>
      <c r="K7" s="34"/>
      <c r="N7" s="61">
        <v>6</v>
      </c>
      <c r="O7" s="56" t="s">
        <v>62</v>
      </c>
      <c r="P7" s="57" t="s">
        <v>94</v>
      </c>
    </row>
    <row r="8" spans="1:16" s="44" customFormat="1" ht="16.2" customHeight="1" x14ac:dyDescent="0.2">
      <c r="B8" s="46"/>
      <c r="C8" s="2" t="s">
        <v>105</v>
      </c>
      <c r="D8" s="76" t="str">
        <f>IFERROR(VLOOKUP(G3,$N$2:$P$19,3),"")</f>
        <v/>
      </c>
      <c r="E8" s="77"/>
      <c r="F8" s="34"/>
      <c r="G8" s="38" t="s">
        <v>87</v>
      </c>
      <c r="H8" s="39"/>
      <c r="I8" s="39"/>
      <c r="J8" s="40"/>
      <c r="K8" s="34"/>
      <c r="N8" s="61">
        <v>7</v>
      </c>
      <c r="O8" s="56" t="s">
        <v>63</v>
      </c>
      <c r="P8" s="57" t="s">
        <v>95</v>
      </c>
    </row>
    <row r="9" spans="1:16" s="44" customFormat="1" ht="16.2" customHeight="1" x14ac:dyDescent="0.2">
      <c r="B9" s="4"/>
      <c r="C9" s="3" t="s">
        <v>104</v>
      </c>
      <c r="D9" s="78"/>
      <c r="E9" s="79"/>
      <c r="F9" s="34"/>
      <c r="G9" s="95" t="s">
        <v>86</v>
      </c>
      <c r="H9" s="96"/>
      <c r="I9" s="96"/>
      <c r="J9" s="97"/>
      <c r="K9" s="34"/>
      <c r="N9" s="61">
        <v>8</v>
      </c>
      <c r="O9" s="56" t="s">
        <v>110</v>
      </c>
      <c r="P9" s="57" t="s">
        <v>111</v>
      </c>
    </row>
    <row r="10" spans="1:16" s="44" customFormat="1" ht="16.2" customHeight="1" thickBot="1" x14ac:dyDescent="0.25">
      <c r="B10" s="4" t="s">
        <v>23</v>
      </c>
      <c r="D10" s="5" t="s">
        <v>21</v>
      </c>
      <c r="E10" s="6" t="s">
        <v>22</v>
      </c>
      <c r="F10" s="34"/>
      <c r="G10" s="98" t="s">
        <v>77</v>
      </c>
      <c r="H10" s="99"/>
      <c r="I10" s="99"/>
      <c r="J10" s="100"/>
      <c r="K10" s="34"/>
      <c r="N10" s="61">
        <v>9</v>
      </c>
      <c r="O10" s="56" t="s">
        <v>64</v>
      </c>
      <c r="P10" s="57" t="s">
        <v>96</v>
      </c>
    </row>
    <row r="11" spans="1:16" s="44" customFormat="1" ht="16.2" customHeight="1" x14ac:dyDescent="0.2">
      <c r="B11" s="64" t="s">
        <v>0</v>
      </c>
      <c r="C11" s="65"/>
      <c r="D11" s="14"/>
      <c r="E11" s="15"/>
      <c r="F11" s="34"/>
      <c r="G11" s="104" t="s">
        <v>108</v>
      </c>
      <c r="H11" s="99"/>
      <c r="I11" s="99"/>
      <c r="J11" s="100"/>
      <c r="K11" s="34"/>
      <c r="N11" s="61">
        <v>10</v>
      </c>
      <c r="O11" s="56" t="s">
        <v>65</v>
      </c>
      <c r="P11" s="57" t="s">
        <v>97</v>
      </c>
    </row>
    <row r="12" spans="1:16" s="44" customFormat="1" ht="16.2" customHeight="1" x14ac:dyDescent="0.2">
      <c r="B12" s="86" t="s">
        <v>36</v>
      </c>
      <c r="C12" s="87"/>
      <c r="D12" s="16"/>
      <c r="E12" s="17"/>
      <c r="F12" s="34"/>
      <c r="G12" s="98"/>
      <c r="H12" s="99"/>
      <c r="I12" s="99"/>
      <c r="J12" s="100"/>
      <c r="K12" s="34"/>
      <c r="N12" s="61">
        <v>11</v>
      </c>
      <c r="O12" s="56" t="s">
        <v>66</v>
      </c>
      <c r="P12" s="57" t="s">
        <v>98</v>
      </c>
    </row>
    <row r="13" spans="1:16" s="44" customFormat="1" ht="16.2" customHeight="1" x14ac:dyDescent="0.2">
      <c r="B13" s="86" t="s">
        <v>37</v>
      </c>
      <c r="C13" s="87"/>
      <c r="D13" s="16"/>
      <c r="E13" s="17"/>
      <c r="F13" s="34"/>
      <c r="G13" s="92" t="s">
        <v>81</v>
      </c>
      <c r="H13" s="93"/>
      <c r="I13" s="93"/>
      <c r="J13" s="94"/>
      <c r="K13" s="34"/>
      <c r="N13" s="61">
        <v>12</v>
      </c>
      <c r="O13" s="56" t="s">
        <v>67</v>
      </c>
      <c r="P13" s="57" t="s">
        <v>99</v>
      </c>
    </row>
    <row r="14" spans="1:16" s="44" customFormat="1" ht="16.2" customHeight="1" x14ac:dyDescent="0.2">
      <c r="B14" s="86" t="s">
        <v>38</v>
      </c>
      <c r="C14" s="87"/>
      <c r="D14" s="16"/>
      <c r="E14" s="17"/>
      <c r="F14" s="34"/>
      <c r="G14" s="34"/>
      <c r="H14" s="34"/>
      <c r="I14" s="34"/>
      <c r="J14" s="34"/>
      <c r="K14" s="34"/>
      <c r="N14" s="61">
        <v>13</v>
      </c>
      <c r="O14" s="56" t="s">
        <v>68</v>
      </c>
      <c r="P14" s="57" t="s">
        <v>100</v>
      </c>
    </row>
    <row r="15" spans="1:16" s="44" customFormat="1" ht="16.2" customHeight="1" x14ac:dyDescent="0.2">
      <c r="B15" s="86" t="s">
        <v>1</v>
      </c>
      <c r="C15" s="87"/>
      <c r="D15" s="16"/>
      <c r="E15" s="17"/>
      <c r="F15" s="34"/>
      <c r="G15" s="101" t="s">
        <v>109</v>
      </c>
      <c r="H15" s="102"/>
      <c r="I15" s="102"/>
      <c r="J15" s="103"/>
      <c r="K15" s="41"/>
      <c r="N15" s="61">
        <v>14</v>
      </c>
      <c r="O15" s="56" t="s">
        <v>69</v>
      </c>
      <c r="P15" s="57" t="s">
        <v>101</v>
      </c>
    </row>
    <row r="16" spans="1:16" s="44" customFormat="1" ht="16.2" customHeight="1" x14ac:dyDescent="0.2">
      <c r="B16" s="86" t="s">
        <v>39</v>
      </c>
      <c r="C16" s="87"/>
      <c r="D16" s="16"/>
      <c r="E16" s="17"/>
      <c r="F16" s="34"/>
      <c r="G16" s="104"/>
      <c r="H16" s="105"/>
      <c r="I16" s="105"/>
      <c r="J16" s="106"/>
      <c r="K16" s="41"/>
      <c r="N16" s="61">
        <v>15</v>
      </c>
      <c r="O16" s="56" t="s">
        <v>70</v>
      </c>
      <c r="P16" s="57" t="s">
        <v>102</v>
      </c>
    </row>
    <row r="17" spans="2:16" s="44" customFormat="1" ht="16.2" customHeight="1" x14ac:dyDescent="0.2">
      <c r="B17" s="86" t="s">
        <v>40</v>
      </c>
      <c r="C17" s="87"/>
      <c r="D17" s="16"/>
      <c r="E17" s="17"/>
      <c r="F17" s="34"/>
      <c r="G17" s="47" t="s">
        <v>77</v>
      </c>
      <c r="H17" s="34"/>
      <c r="I17" s="34"/>
      <c r="J17" s="48"/>
      <c r="K17" s="34"/>
      <c r="N17" s="61">
        <v>16</v>
      </c>
      <c r="O17" s="56" t="s">
        <v>71</v>
      </c>
      <c r="P17" s="57" t="s">
        <v>74</v>
      </c>
    </row>
    <row r="18" spans="2:16" s="44" customFormat="1" ht="16.2" customHeight="1" x14ac:dyDescent="0.2">
      <c r="B18" s="86" t="s">
        <v>41</v>
      </c>
      <c r="C18" s="87"/>
      <c r="D18" s="16"/>
      <c r="E18" s="17"/>
      <c r="F18" s="34"/>
      <c r="G18" s="49" t="s">
        <v>82</v>
      </c>
      <c r="H18" s="50"/>
      <c r="I18" s="50"/>
      <c r="J18" s="51"/>
      <c r="K18" s="34"/>
      <c r="N18" s="61">
        <v>17</v>
      </c>
      <c r="O18" s="56" t="s">
        <v>72</v>
      </c>
      <c r="P18" s="57" t="s">
        <v>103</v>
      </c>
    </row>
    <row r="19" spans="2:16" s="44" customFormat="1" ht="16.2" customHeight="1" thickBot="1" x14ac:dyDescent="0.25">
      <c r="B19" s="86" t="s">
        <v>42</v>
      </c>
      <c r="C19" s="87"/>
      <c r="D19" s="16"/>
      <c r="E19" s="17"/>
      <c r="F19" s="34"/>
      <c r="H19" s="34"/>
      <c r="I19" s="34"/>
      <c r="J19" s="34"/>
      <c r="K19" s="34"/>
      <c r="N19" s="62">
        <v>18</v>
      </c>
      <c r="O19" s="58" t="s">
        <v>73</v>
      </c>
      <c r="P19" s="59" t="s">
        <v>75</v>
      </c>
    </row>
    <row r="20" spans="2:16" s="44" customFormat="1" ht="16.2" customHeight="1" x14ac:dyDescent="0.2">
      <c r="B20" s="88" t="s">
        <v>2</v>
      </c>
      <c r="C20" s="7" t="s">
        <v>24</v>
      </c>
      <c r="D20" s="18"/>
      <c r="E20" s="17"/>
      <c r="F20" s="34"/>
      <c r="G20" s="34"/>
      <c r="H20" s="34"/>
      <c r="I20" s="34"/>
      <c r="J20" s="34"/>
      <c r="K20" s="34"/>
    </row>
    <row r="21" spans="2:16" s="44" customFormat="1" ht="16.2" customHeight="1" x14ac:dyDescent="0.2">
      <c r="B21" s="88"/>
      <c r="C21" s="7" t="s">
        <v>4</v>
      </c>
      <c r="D21" s="18"/>
      <c r="E21" s="17"/>
      <c r="F21" s="34"/>
      <c r="G21" s="34"/>
      <c r="H21" s="34"/>
      <c r="I21" s="34"/>
      <c r="J21" s="34"/>
      <c r="K21" s="34"/>
    </row>
    <row r="22" spans="2:16" s="44" customFormat="1" ht="16.2" customHeight="1" x14ac:dyDescent="0.2">
      <c r="B22" s="88"/>
      <c r="C22" s="7" t="s">
        <v>5</v>
      </c>
      <c r="D22" s="18"/>
      <c r="E22" s="17"/>
      <c r="F22" s="34"/>
      <c r="G22" s="34"/>
      <c r="H22" s="34"/>
      <c r="I22" s="34"/>
      <c r="J22" s="34"/>
      <c r="K22" s="34"/>
    </row>
    <row r="23" spans="2:16" s="44" customFormat="1" ht="16.2" customHeight="1" x14ac:dyDescent="0.2">
      <c r="B23" s="89" t="s">
        <v>6</v>
      </c>
      <c r="C23" s="7" t="s">
        <v>3</v>
      </c>
      <c r="D23" s="18"/>
      <c r="E23" s="17"/>
    </row>
    <row r="24" spans="2:16" s="44" customFormat="1" ht="16.2" customHeight="1" x14ac:dyDescent="0.2">
      <c r="B24" s="90"/>
      <c r="C24" s="7" t="s">
        <v>7</v>
      </c>
      <c r="D24" s="18"/>
      <c r="E24" s="17"/>
    </row>
    <row r="25" spans="2:16" s="44" customFormat="1" ht="16.2" customHeight="1" x14ac:dyDescent="0.2">
      <c r="B25" s="86" t="s">
        <v>8</v>
      </c>
      <c r="C25" s="87"/>
      <c r="D25" s="18"/>
      <c r="E25" s="17"/>
      <c r="G25" s="80" t="s">
        <v>107</v>
      </c>
      <c r="H25" s="81"/>
      <c r="I25" s="81"/>
      <c r="J25" s="82"/>
    </row>
    <row r="26" spans="2:16" s="44" customFormat="1" ht="16.2" customHeight="1" x14ac:dyDescent="0.2">
      <c r="B26" s="86" t="s">
        <v>9</v>
      </c>
      <c r="C26" s="87"/>
      <c r="D26" s="16"/>
      <c r="E26" s="17"/>
      <c r="G26" s="83"/>
      <c r="H26" s="84"/>
      <c r="I26" s="84"/>
      <c r="J26" s="85"/>
    </row>
    <row r="27" spans="2:16" s="44" customFormat="1" ht="16.2" customHeight="1" thickBot="1" x14ac:dyDescent="0.25">
      <c r="B27" s="86" t="s">
        <v>43</v>
      </c>
      <c r="C27" s="87"/>
      <c r="D27" s="16"/>
      <c r="E27" s="17"/>
      <c r="G27" s="63" t="s">
        <v>112</v>
      </c>
    </row>
    <row r="28" spans="2:16" s="44" customFormat="1" ht="16.2" customHeight="1" thickBot="1" x14ac:dyDescent="0.25">
      <c r="B28" s="86" t="s">
        <v>44</v>
      </c>
      <c r="C28" s="87"/>
      <c r="D28" s="16"/>
      <c r="E28" s="17"/>
      <c r="G28" s="35"/>
      <c r="H28" s="9" t="s">
        <v>33</v>
      </c>
      <c r="I28" s="9" t="s">
        <v>34</v>
      </c>
      <c r="J28" s="9" t="s">
        <v>32</v>
      </c>
    </row>
    <row r="29" spans="2:16" s="44" customFormat="1" ht="16.2" customHeight="1" thickBot="1" x14ac:dyDescent="0.25">
      <c r="B29" s="86" t="s">
        <v>45</v>
      </c>
      <c r="C29" s="87"/>
      <c r="D29" s="16"/>
      <c r="E29" s="17"/>
      <c r="G29" s="9" t="s">
        <v>29</v>
      </c>
      <c r="H29" s="36"/>
      <c r="I29" s="37"/>
      <c r="J29" s="9">
        <f>SUM(H29:I29)</f>
        <v>0</v>
      </c>
    </row>
    <row r="30" spans="2:16" s="44" customFormat="1" ht="16.2" customHeight="1" thickBot="1" x14ac:dyDescent="0.25">
      <c r="B30" s="86" t="s">
        <v>46</v>
      </c>
      <c r="C30" s="87"/>
      <c r="D30" s="16"/>
      <c r="E30" s="17"/>
      <c r="G30" s="9" t="s">
        <v>30</v>
      </c>
      <c r="H30" s="36"/>
      <c r="I30" s="37"/>
      <c r="J30" s="9">
        <f>SUM(H30:I30)</f>
        <v>0</v>
      </c>
    </row>
    <row r="31" spans="2:16" s="44" customFormat="1" ht="16.2" customHeight="1" thickBot="1" x14ac:dyDescent="0.25">
      <c r="B31" s="86" t="s">
        <v>10</v>
      </c>
      <c r="C31" s="87"/>
      <c r="D31" s="16"/>
      <c r="E31" s="17"/>
      <c r="G31" s="9" t="s">
        <v>31</v>
      </c>
      <c r="H31" s="36"/>
      <c r="I31" s="37"/>
      <c r="J31" s="9">
        <f>SUM(H31:I31)</f>
        <v>0</v>
      </c>
    </row>
    <row r="32" spans="2:16" s="44" customFormat="1" ht="16.2" customHeight="1" thickBot="1" x14ac:dyDescent="0.25">
      <c r="B32" s="86" t="s">
        <v>11</v>
      </c>
      <c r="C32" s="87"/>
      <c r="D32" s="16"/>
      <c r="E32" s="17"/>
      <c r="G32" s="9" t="s">
        <v>56</v>
      </c>
      <c r="H32" s="36"/>
      <c r="I32" s="37"/>
      <c r="J32" s="9">
        <f>SUM(H32:I32)</f>
        <v>0</v>
      </c>
    </row>
    <row r="33" spans="2:10" s="44" customFormat="1" ht="16.2" customHeight="1" thickBot="1" x14ac:dyDescent="0.25">
      <c r="B33" s="86" t="s">
        <v>12</v>
      </c>
      <c r="C33" s="87"/>
      <c r="D33" s="16"/>
      <c r="E33" s="17"/>
      <c r="G33" s="9" t="s">
        <v>32</v>
      </c>
      <c r="H33" s="9">
        <f>SUM(H29:H32)</f>
        <v>0</v>
      </c>
      <c r="I33" s="9">
        <f>SUM(I29:I32)</f>
        <v>0</v>
      </c>
      <c r="J33" s="9">
        <f>SUM(J29:J32)</f>
        <v>0</v>
      </c>
    </row>
    <row r="34" spans="2:10" s="44" customFormat="1" ht="16.2" customHeight="1" x14ac:dyDescent="0.2">
      <c r="B34" s="86" t="s">
        <v>47</v>
      </c>
      <c r="C34" s="87"/>
      <c r="D34" s="16"/>
      <c r="E34" s="17"/>
    </row>
    <row r="35" spans="2:10" s="44" customFormat="1" ht="16.2" customHeight="1" x14ac:dyDescent="0.2">
      <c r="B35" s="86" t="s">
        <v>13</v>
      </c>
      <c r="C35" s="87"/>
      <c r="D35" s="16"/>
      <c r="E35" s="17"/>
    </row>
    <row r="36" spans="2:10" s="44" customFormat="1" ht="16.2" customHeight="1" x14ac:dyDescent="0.2">
      <c r="B36" s="86" t="s">
        <v>14</v>
      </c>
      <c r="C36" s="87"/>
      <c r="D36" s="16"/>
      <c r="E36" s="17"/>
    </row>
    <row r="37" spans="2:10" s="44" customFormat="1" ht="16.2" customHeight="1" x14ac:dyDescent="0.2">
      <c r="B37" s="86" t="s">
        <v>48</v>
      </c>
      <c r="C37" s="87"/>
      <c r="D37" s="16"/>
      <c r="E37" s="17"/>
    </row>
    <row r="38" spans="2:10" s="44" customFormat="1" ht="16.2" customHeight="1" x14ac:dyDescent="0.2">
      <c r="B38" s="86" t="s">
        <v>49</v>
      </c>
      <c r="C38" s="87"/>
      <c r="D38" s="16"/>
      <c r="E38" s="17"/>
    </row>
    <row r="39" spans="2:10" s="44" customFormat="1" ht="16.2" customHeight="1" x14ac:dyDescent="0.2">
      <c r="B39" s="86" t="s">
        <v>50</v>
      </c>
      <c r="C39" s="87"/>
      <c r="D39" s="16"/>
      <c r="E39" s="17"/>
    </row>
    <row r="40" spans="2:10" s="44" customFormat="1" ht="16.2" customHeight="1" x14ac:dyDescent="0.2">
      <c r="B40" s="86" t="s">
        <v>51</v>
      </c>
      <c r="C40" s="87"/>
      <c r="D40" s="16"/>
      <c r="E40" s="17"/>
    </row>
    <row r="41" spans="2:10" s="44" customFormat="1" ht="16.2" customHeight="1" x14ac:dyDescent="0.2">
      <c r="B41" s="86" t="s">
        <v>15</v>
      </c>
      <c r="C41" s="87"/>
      <c r="D41" s="16"/>
      <c r="E41" s="17"/>
    </row>
    <row r="42" spans="2:10" s="44" customFormat="1" ht="16.2" customHeight="1" x14ac:dyDescent="0.2">
      <c r="B42" s="86" t="s">
        <v>52</v>
      </c>
      <c r="C42" s="87"/>
      <c r="D42" s="16"/>
      <c r="E42" s="17"/>
    </row>
    <row r="43" spans="2:10" s="44" customFormat="1" ht="16.2" customHeight="1" x14ac:dyDescent="0.2">
      <c r="B43" s="86" t="s">
        <v>113</v>
      </c>
      <c r="C43" s="87"/>
      <c r="D43" s="16"/>
      <c r="E43" s="17"/>
    </row>
    <row r="44" spans="2:10" s="44" customFormat="1" ht="16.2" customHeight="1" x14ac:dyDescent="0.2">
      <c r="B44" s="86" t="s">
        <v>53</v>
      </c>
      <c r="C44" s="87"/>
      <c r="D44" s="16"/>
      <c r="E44" s="17"/>
    </row>
    <row r="45" spans="2:10" s="44" customFormat="1" ht="16.2" customHeight="1" x14ac:dyDescent="0.2">
      <c r="B45" s="86" t="s">
        <v>54</v>
      </c>
      <c r="C45" s="87"/>
      <c r="D45" s="16"/>
      <c r="E45" s="17"/>
    </row>
    <row r="46" spans="2:10" s="44" customFormat="1" ht="16.2" customHeight="1" x14ac:dyDescent="0.2">
      <c r="B46" s="113" t="s">
        <v>55</v>
      </c>
      <c r="C46" s="125"/>
      <c r="D46" s="19"/>
      <c r="E46" s="20"/>
    </row>
    <row r="47" spans="2:10" s="44" customFormat="1" ht="16.2" customHeight="1" thickBot="1" x14ac:dyDescent="0.25">
      <c r="B47" s="113" t="s">
        <v>35</v>
      </c>
      <c r="C47" s="125"/>
      <c r="D47" s="21"/>
      <c r="E47" s="22"/>
    </row>
    <row r="48" spans="2:10" s="44" customFormat="1" ht="16.2" customHeight="1" thickTop="1" thickBot="1" x14ac:dyDescent="0.25">
      <c r="B48" s="126" t="s">
        <v>16</v>
      </c>
      <c r="C48" s="127"/>
      <c r="D48" s="12">
        <f>COUNTA($D$11:$D$47)</f>
        <v>0</v>
      </c>
      <c r="E48" s="13">
        <f>COUNTA($E$11:$E$47)</f>
        <v>0</v>
      </c>
      <c r="G48" s="42" t="s">
        <v>88</v>
      </c>
      <c r="H48" s="42"/>
      <c r="I48" s="42"/>
      <c r="J48" s="42"/>
    </row>
    <row r="49" spans="2:10" s="44" customFormat="1" ht="16.2" customHeight="1" thickTop="1" x14ac:dyDescent="0.2">
      <c r="B49" s="128" t="s">
        <v>17</v>
      </c>
      <c r="C49" s="129"/>
      <c r="D49" s="23"/>
      <c r="E49" s="24"/>
      <c r="G49" s="43" t="s">
        <v>78</v>
      </c>
      <c r="H49" s="123" t="s">
        <v>79</v>
      </c>
      <c r="I49" s="124"/>
    </row>
    <row r="50" spans="2:10" s="44" customFormat="1" ht="16.2" customHeight="1" x14ac:dyDescent="0.2">
      <c r="B50" s="115"/>
      <c r="C50" s="116"/>
      <c r="D50" s="25"/>
      <c r="E50" s="26"/>
      <c r="H50" s="130" t="s">
        <v>80</v>
      </c>
      <c r="I50" s="131"/>
    </row>
    <row r="51" spans="2:10" s="44" customFormat="1" ht="16.2" customHeight="1" x14ac:dyDescent="0.2">
      <c r="B51" s="115"/>
      <c r="C51" s="116"/>
      <c r="D51" s="30"/>
      <c r="E51" s="31"/>
    </row>
    <row r="52" spans="2:10" s="44" customFormat="1" ht="16.2" customHeight="1" x14ac:dyDescent="0.2">
      <c r="B52" s="117"/>
      <c r="C52" s="118"/>
      <c r="D52" s="25"/>
      <c r="E52" s="26"/>
    </row>
    <row r="53" spans="2:10" s="44" customFormat="1" ht="16.2" customHeight="1" x14ac:dyDescent="0.2">
      <c r="B53" s="113" t="s">
        <v>18</v>
      </c>
      <c r="C53" s="114"/>
      <c r="D53" s="19"/>
      <c r="E53" s="27"/>
    </row>
    <row r="54" spans="2:10" s="44" customFormat="1" ht="16.2" customHeight="1" x14ac:dyDescent="0.2">
      <c r="B54" s="115"/>
      <c r="C54" s="116"/>
      <c r="D54" s="25"/>
      <c r="E54" s="28"/>
    </row>
    <row r="55" spans="2:10" s="44" customFormat="1" ht="16.2" customHeight="1" x14ac:dyDescent="0.2">
      <c r="B55" s="115"/>
      <c r="C55" s="116"/>
      <c r="D55" s="30"/>
      <c r="E55" s="29"/>
    </row>
    <row r="56" spans="2:10" s="44" customFormat="1" ht="16.2" customHeight="1" x14ac:dyDescent="0.2">
      <c r="B56" s="117"/>
      <c r="C56" s="118"/>
      <c r="D56" s="25"/>
      <c r="E56" s="28"/>
    </row>
    <row r="57" spans="2:10" s="44" customFormat="1" ht="16.2" customHeight="1" x14ac:dyDescent="0.2">
      <c r="B57" s="113" t="s">
        <v>19</v>
      </c>
      <c r="C57" s="114"/>
      <c r="D57" s="19"/>
      <c r="E57" s="29"/>
    </row>
    <row r="58" spans="2:10" s="44" customFormat="1" ht="16.2" customHeight="1" x14ac:dyDescent="0.2">
      <c r="B58" s="119"/>
      <c r="C58" s="120"/>
      <c r="D58" s="30"/>
      <c r="E58" s="31"/>
    </row>
    <row r="59" spans="2:10" s="44" customFormat="1" ht="16.2" customHeight="1" thickBot="1" x14ac:dyDescent="0.25">
      <c r="B59" s="121" t="s">
        <v>20</v>
      </c>
      <c r="C59" s="122"/>
      <c r="D59" s="32"/>
      <c r="E59" s="33"/>
      <c r="G59" s="44" t="s">
        <v>28</v>
      </c>
    </row>
    <row r="60" spans="2:10" s="1" customFormat="1" ht="16.2" customHeight="1" x14ac:dyDescent="0.2"/>
    <row r="61" spans="2:10" s="1" customFormat="1" ht="16.2" customHeight="1" x14ac:dyDescent="0.2"/>
    <row r="62" spans="2:10" s="1" customFormat="1" ht="16.2" customHeight="1" x14ac:dyDescent="0.2">
      <c r="B62" s="8"/>
      <c r="C62" s="8"/>
      <c r="D62" s="8"/>
      <c r="E62" s="11"/>
    </row>
    <row r="63" spans="2:10" s="1" customFormat="1" ht="16.2" customHeight="1" x14ac:dyDescent="0.2">
      <c r="B63" s="11"/>
      <c r="C63" s="11"/>
      <c r="D63" s="11"/>
      <c r="E63" s="11"/>
    </row>
    <row r="64" spans="2:10" x14ac:dyDescent="0.2">
      <c r="G64" s="1"/>
      <c r="H64" s="1"/>
      <c r="I64" s="1"/>
      <c r="J64" s="1"/>
    </row>
  </sheetData>
  <sheetProtection sheet="1" formatCells="0"/>
  <protectedRanges>
    <protectedRange password="CCDE" sqref="D8:E8" name="範囲2"/>
    <protectedRange password="CC1B" sqref="D48:E48" name="範囲1"/>
  </protectedRanges>
  <mergeCells count="54">
    <mergeCell ref="B53:C56"/>
    <mergeCell ref="B57:C58"/>
    <mergeCell ref="B59:C59"/>
    <mergeCell ref="H49:I49"/>
    <mergeCell ref="B45:C45"/>
    <mergeCell ref="B46:C46"/>
    <mergeCell ref="B47:C47"/>
    <mergeCell ref="B48:C48"/>
    <mergeCell ref="B49:C52"/>
    <mergeCell ref="H50:I50"/>
    <mergeCell ref="N1:P1"/>
    <mergeCell ref="G13:J13"/>
    <mergeCell ref="G9:J9"/>
    <mergeCell ref="G10:J10"/>
    <mergeCell ref="G15:J16"/>
    <mergeCell ref="G11:J12"/>
    <mergeCell ref="J1:K3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32:C32"/>
    <mergeCell ref="B18:C18"/>
    <mergeCell ref="B19:C19"/>
    <mergeCell ref="B20:B22"/>
    <mergeCell ref="B23:B24"/>
    <mergeCell ref="B25:C25"/>
    <mergeCell ref="B27:C27"/>
    <mergeCell ref="B28:C28"/>
    <mergeCell ref="B29:C29"/>
    <mergeCell ref="B30:C30"/>
    <mergeCell ref="B31:C31"/>
    <mergeCell ref="G25:J26"/>
    <mergeCell ref="B26:C26"/>
    <mergeCell ref="B12:C12"/>
    <mergeCell ref="B13:C13"/>
    <mergeCell ref="B14:C14"/>
    <mergeCell ref="B15:C15"/>
    <mergeCell ref="B16:C16"/>
    <mergeCell ref="B17:C17"/>
    <mergeCell ref="B11:C11"/>
    <mergeCell ref="B2:F3"/>
    <mergeCell ref="G2:H2"/>
    <mergeCell ref="G3:H5"/>
    <mergeCell ref="D8:E8"/>
    <mergeCell ref="D9:E9"/>
  </mergeCells>
  <phoneticPr fontId="2"/>
  <dataValidations count="1">
    <dataValidation type="whole" allowBlank="1" showInputMessage="1" showErrorMessage="1" sqref="G3:H5" xr:uid="{00000000-0002-0000-0000-000000000000}">
      <formula1>1</formula1>
      <formula2>18</formula2>
    </dataValidation>
  </dataValidations>
  <pageMargins left="0.25" right="0.25" top="0.75" bottom="0.75" header="0.3" footer="0.3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定通制</vt:lpstr>
      <vt:lpstr>定通制!Print_Area</vt:lpstr>
    </vt:vector>
  </TitlesOfParts>
  <Company>星野家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星野寛一</dc:creator>
  <cp:lastModifiedBy>KTR2025 01</cp:lastModifiedBy>
  <cp:lastPrinted>2023-04-05T05:54:58Z</cp:lastPrinted>
  <dcterms:created xsi:type="dcterms:W3CDTF">2005-05-31T00:26:45Z</dcterms:created>
  <dcterms:modified xsi:type="dcterms:W3CDTF">2025-03-31T05:08:46Z</dcterms:modified>
</cp:coreProperties>
</file>